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6fac5a77513bd6b/Tài liệu/HỒ SƠ LỚP 4 (2024-2025)/TỔ KHỐI  4 2024-2025/"/>
    </mc:Choice>
  </mc:AlternateContent>
  <xr:revisionPtr revIDLastSave="24" documentId="13_ncr:1_{ADD54001-53CE-4C12-84DC-02116C1D2A9A}" xr6:coauthVersionLast="47" xr6:coauthVersionMax="47" xr10:uidLastSave="{C75D6333-D7C2-4C2A-8DC0-24A442C57B28}"/>
  <bookViews>
    <workbookView xWindow="-110" yWindow="-110" windowWidth="19420" windowHeight="10300" activeTab="4" xr2:uid="{E563C32C-DA6E-4AC4-8010-CDE956EDF722}"/>
  </bookViews>
  <sheets>
    <sheet name="4A1" sheetId="2" r:id="rId1"/>
    <sheet name="4A2" sheetId="3" r:id="rId2"/>
    <sheet name="4A3" sheetId="4" r:id="rId3"/>
    <sheet name="4A4" sheetId="5" r:id="rId4"/>
    <sheet name="4A5" sheetId="6" r:id="rId5"/>
  </sheets>
  <externalReferences>
    <externalReference r:id="rId6"/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5" l="1"/>
  <c r="C26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L7" i="4"/>
  <c r="I7" i="4"/>
</calcChain>
</file>

<file path=xl/sharedStrings.xml><?xml version="1.0" encoding="utf-8"?>
<sst xmlns="http://schemas.openxmlformats.org/spreadsheetml/2006/main" count="2135" uniqueCount="1004">
  <si>
    <t>PHÒNG GDĐT PHÚ GIÁO</t>
  </si>
  <si>
    <t>Phòng GDÐT Phú Giáo</t>
  </si>
  <si>
    <t>TRƯỜNG TH VĨNH HÒA A</t>
  </si>
  <si>
    <t>Trường TH Vĩnh Hòa A</t>
  </si>
  <si>
    <t>STT</t>
  </si>
  <si>
    <t xml:space="preserve">Họ </t>
  </si>
  <si>
    <t>Tên</t>
  </si>
  <si>
    <t>Ngày sinh</t>
  </si>
  <si>
    <t>Giới tính</t>
  </si>
  <si>
    <t>Dân tộc</t>
  </si>
  <si>
    <t>Nơi sinh</t>
  </si>
  <si>
    <t>Tên cha</t>
  </si>
  <si>
    <t>Tên mẹ</t>
  </si>
  <si>
    <t>Địa
 chỉ</t>
  </si>
  <si>
    <t>SĐT liên hệ</t>
  </si>
  <si>
    <t xml:space="preserve">Võ Thiên </t>
  </si>
  <si>
    <t>Anh</t>
  </si>
  <si>
    <t>13/8/2015</t>
  </si>
  <si>
    <t>x</t>
  </si>
  <si>
    <t>kinh</t>
  </si>
  <si>
    <t>BD</t>
  </si>
  <si>
    <t>Võ Hải Sơn</t>
  </si>
  <si>
    <t>Lê Thị Thanh</t>
  </si>
  <si>
    <t xml:space="preserve"> Tổ 3 KN</t>
  </si>
  <si>
    <t>tài xế</t>
  </si>
  <si>
    <t>nội trợ</t>
  </si>
  <si>
    <t xml:space="preserve">Nguyễn Lâm Gia </t>
  </si>
  <si>
    <t>Bảo</t>
  </si>
  <si>
    <t>Lâm Phi Á</t>
  </si>
  <si>
    <t>Nguyễn Tấn Phong</t>
  </si>
  <si>
    <t>Tổ 3 TS</t>
  </si>
  <si>
    <t>0906005054</t>
  </si>
  <si>
    <t>1985</t>
  </si>
  <si>
    <t>thợ xây</t>
  </si>
  <si>
    <t>1992</t>
  </si>
  <si>
    <t>buôn bán</t>
  </si>
  <si>
    <t xml:space="preserve">Đỗ Lê Gia </t>
  </si>
  <si>
    <t>24/02/2015</t>
  </si>
  <si>
    <t>Đỗ Văn Hòa</t>
  </si>
  <si>
    <t>Lê Thị Việt</t>
  </si>
  <si>
    <t>Tổ 4 VT</t>
  </si>
  <si>
    <t>0984868566</t>
  </si>
  <si>
    <t>1990</t>
  </si>
  <si>
    <t>1994</t>
  </si>
  <si>
    <t xml:space="preserve">Nguyễn Thanh </t>
  </si>
  <si>
    <t>Dũng</t>
  </si>
  <si>
    <t>Nguyễn Thanh Tuấn</t>
  </si>
  <si>
    <t>Nguyễn Thị Dung</t>
  </si>
  <si>
    <t>Tổ 3 BR</t>
  </si>
  <si>
    <t>0389158721</t>
  </si>
  <si>
    <t>công nhân</t>
  </si>
  <si>
    <t>bộ đội</t>
  </si>
  <si>
    <t>Nguyễn Trần Thảo</t>
  </si>
  <si>
    <t>Hà</t>
  </si>
  <si>
    <t>Hà Tĩnh</t>
  </si>
  <si>
    <t>Nguyễn Ánh Sáng</t>
  </si>
  <si>
    <t>Trần Thị Cẩm Tú</t>
  </si>
  <si>
    <t>Tổ 2 KN</t>
  </si>
  <si>
    <t>948005777</t>
  </si>
  <si>
    <t xml:space="preserve">1987 </t>
  </si>
  <si>
    <t>1988</t>
  </si>
  <si>
    <t>Kế toán</t>
  </si>
  <si>
    <t>Nguyễn Viết Đăng</t>
  </si>
  <si>
    <t>Khoa</t>
  </si>
  <si>
    <t>Nguyễn Tuấn Tú</t>
  </si>
  <si>
    <t>Nguyễn Thị  Hánh</t>
  </si>
  <si>
    <t>Tổ 3 VT</t>
  </si>
  <si>
    <t>0962684682</t>
  </si>
  <si>
    <t>1982</t>
  </si>
  <si>
    <t xml:space="preserve">Đinh Duy </t>
  </si>
  <si>
    <t>Khôi</t>
  </si>
  <si>
    <t>Nam Định</t>
  </si>
  <si>
    <t>Đinh Thanh Tú</t>
  </si>
  <si>
    <t>Đỗ Thị Thơm</t>
  </si>
  <si>
    <t>0987301491</t>
  </si>
  <si>
    <t>1989</t>
  </si>
  <si>
    <t xml:space="preserve">Lê Anh </t>
  </si>
  <si>
    <t>Kiệt</t>
  </si>
  <si>
    <t>Lê Văn Thọ</t>
  </si>
  <si>
    <t>Nguyễn Thị Thư</t>
  </si>
  <si>
    <t>Tổ 2 VA</t>
  </si>
  <si>
    <t>0327027426</t>
  </si>
  <si>
    <t>1986</t>
  </si>
  <si>
    <t>1987</t>
  </si>
  <si>
    <t xml:space="preserve">Vũ Khánh </t>
  </si>
  <si>
    <t>Linh</t>
  </si>
  <si>
    <t>Vũ Văn Đoàn</t>
  </si>
  <si>
    <t>Nguyễn Thị Ý Thi</t>
  </si>
  <si>
    <t>0977575254</t>
  </si>
  <si>
    <t xml:space="preserve">Trần Lê Tấn </t>
  </si>
  <si>
    <t>Lộc</t>
  </si>
  <si>
    <t>Trần Thị Thu Liễu</t>
  </si>
  <si>
    <t>Tổ 6 VT</t>
  </si>
  <si>
    <t>0367565557</t>
  </si>
  <si>
    <t>thợ sắt</t>
  </si>
  <si>
    <t>Cao Huyền</t>
  </si>
  <si>
    <t>My</t>
  </si>
  <si>
    <t>15/11/2015</t>
  </si>
  <si>
    <t>BP</t>
  </si>
  <si>
    <t>Cao Bá Tâm</t>
  </si>
  <si>
    <t>Trần Thị Phương Thảo</t>
  </si>
  <si>
    <t>Tổ 5 VT</t>
  </si>
  <si>
    <t>0373339920</t>
  </si>
  <si>
    <t xml:space="preserve">Nguyễn Hoàng </t>
  </si>
  <si>
    <t>Nam</t>
  </si>
  <si>
    <t>Nguyễn Xuân Quang</t>
  </si>
  <si>
    <t>Trần Thị Thu Thảo</t>
  </si>
  <si>
    <t>Tổ 6 VA</t>
  </si>
  <si>
    <t>0979870053</t>
  </si>
  <si>
    <t>1984</t>
  </si>
  <si>
    <t>cạo mủ</t>
  </si>
  <si>
    <t xml:space="preserve">Ngô Thị Bảo </t>
  </si>
  <si>
    <t>Ngọc</t>
  </si>
  <si>
    <t>Ngô Ngọc Dương</t>
  </si>
  <si>
    <t>Nguyễn Thị Kim Vân</t>
  </si>
  <si>
    <t>làm rẫy</t>
  </si>
  <si>
    <t xml:space="preserve">Đặng Sơn Thị Thúy </t>
  </si>
  <si>
    <t>Nhi</t>
  </si>
  <si>
    <t>Đặng Phúc Lâm</t>
  </si>
  <si>
    <t>Sơn Thị Thanh Kiều</t>
  </si>
  <si>
    <t>Tổ 5 VA</t>
  </si>
  <si>
    <t>0378994747</t>
  </si>
  <si>
    <t>1991</t>
  </si>
  <si>
    <t xml:space="preserve">Hà Vũ Yến </t>
  </si>
  <si>
    <t>Hà Mạnh Tưởng</t>
  </si>
  <si>
    <t>Vũ Thị Thu</t>
  </si>
  <si>
    <t>Tổ 5 LT</t>
  </si>
  <si>
    <t>0985692217</t>
  </si>
  <si>
    <t xml:space="preserve">Bùi Nguyễn Hưng </t>
  </si>
  <si>
    <t>Phát</t>
  </si>
  <si>
    <t>TPHCM</t>
  </si>
  <si>
    <t>Bùi Văn Kỳ</t>
  </si>
  <si>
    <t>Nguyễn Thị Lan</t>
  </si>
  <si>
    <t>0963264432</t>
  </si>
  <si>
    <t>1975</t>
  </si>
  <si>
    <t>1980</t>
  </si>
  <si>
    <t xml:space="preserve">Ng. Phan Ngọc </t>
  </si>
  <si>
    <t>Phượng</t>
  </si>
  <si>
    <t>Ng. Phan Trần Trí</t>
  </si>
  <si>
    <t>Nguyễn Thị Hoàng Hồng</t>
  </si>
  <si>
    <t>0979113128</t>
  </si>
  <si>
    <t xml:space="preserve">1978 </t>
  </si>
  <si>
    <t>nhân viên</t>
  </si>
  <si>
    <t>giáo viên</t>
  </si>
  <si>
    <t xml:space="preserve">Vũ Mạnh </t>
  </si>
  <si>
    <t>Quân</t>
  </si>
  <si>
    <t>27/7/2015</t>
  </si>
  <si>
    <t>Vũ Văn Nam</t>
  </si>
  <si>
    <t>Trần Thị Hoài Linh</t>
  </si>
  <si>
    <t>Tổ 1 VA</t>
  </si>
  <si>
    <t>0989498731</t>
  </si>
  <si>
    <t xml:space="preserve">Lê Gia </t>
  </si>
  <si>
    <t>Quỳnh</t>
  </si>
  <si>
    <t>Vĩnh Long</t>
  </si>
  <si>
    <t>Lê Văn Thành</t>
  </si>
  <si>
    <t>Nguyễn Thị Hoa Nâu</t>
  </si>
  <si>
    <t>Tổ 5 TS</t>
  </si>
  <si>
    <t>0906778074</t>
  </si>
  <si>
    <t>1981</t>
  </si>
  <si>
    <t>1983</t>
  </si>
  <si>
    <t xml:space="preserve">Dương Phước </t>
  </si>
  <si>
    <t>Thịnh</t>
  </si>
  <si>
    <t>Dương Hoài Phước</t>
  </si>
  <si>
    <t>Nguyễn Thị Kim Thúy</t>
  </si>
  <si>
    <t>0978278827</t>
  </si>
  <si>
    <t>1993</t>
  </si>
  <si>
    <t xml:space="preserve">La Quốc </t>
  </si>
  <si>
    <t>La Quốc Dũng</t>
  </si>
  <si>
    <t>Nguyễn Thị Hiền</t>
  </si>
  <si>
    <t>0329912138</t>
  </si>
  <si>
    <t xml:space="preserve">Nguyễn Thị Mỹ </t>
  </si>
  <si>
    <t>Tiên</t>
  </si>
  <si>
    <t>Nguyễn Văn An</t>
  </si>
  <si>
    <t>Nguyễn Thị Đào</t>
  </si>
  <si>
    <t>Tổ 1 ĐC</t>
  </si>
  <si>
    <t>0988473597</t>
  </si>
  <si>
    <t xml:space="preserve">Đặng Xuân </t>
  </si>
  <si>
    <t>Tiến</t>
  </si>
  <si>
    <t>18/8/2015</t>
  </si>
  <si>
    <t>Đặng Xuân Toản</t>
  </si>
  <si>
    <t>Lê Thị Phụng</t>
  </si>
  <si>
    <t>0973471794</t>
  </si>
  <si>
    <t xml:space="preserve">Trần Hoàng Anh </t>
  </si>
  <si>
    <t>Tuấn</t>
  </si>
  <si>
    <t>Trần Tiến Sỹ</t>
  </si>
  <si>
    <t>Hoàng Thị Phương</t>
  </si>
  <si>
    <t>0795176549</t>
  </si>
  <si>
    <t>điều dưỡng</t>
  </si>
  <si>
    <t xml:space="preserve">Hoàng Duy </t>
  </si>
  <si>
    <t>26/4/2015</t>
  </si>
  <si>
    <t>Thanh Hóa</t>
  </si>
  <si>
    <t>Hoàng Tuấn Anh</t>
  </si>
  <si>
    <t>Phạm Thị Hồng Anh</t>
  </si>
  <si>
    <t>KN</t>
  </si>
  <si>
    <t>Dược sĩ</t>
  </si>
  <si>
    <t>Chuyển đến hè</t>
  </si>
  <si>
    <t xml:space="preserve">Chu Khanh </t>
  </si>
  <si>
    <t>An</t>
  </si>
  <si>
    <t>13/11/2015</t>
  </si>
  <si>
    <t>X</t>
  </si>
  <si>
    <t>Chu Viết Hân</t>
  </si>
  <si>
    <t>Nguyễn Thị Thanh</t>
  </si>
  <si>
    <t>1979</t>
  </si>
  <si>
    <t xml:space="preserve">           GIÁO VIÊN CHỦ NHIỆM</t>
  </si>
  <si>
    <t>HIỆU TRƯỞNG</t>
  </si>
  <si>
    <t>Hoàng Mai Nguyệt</t>
  </si>
  <si>
    <t xml:space="preserve">Phùng Tuấn </t>
  </si>
  <si>
    <t>Phùng Văn Thành</t>
  </si>
  <si>
    <t>Nguyễn Thị Thanh Tuyền</t>
  </si>
  <si>
    <t>Tổ 1 VT</t>
  </si>
  <si>
    <t>0973473839</t>
  </si>
  <si>
    <t>Danh</t>
  </si>
  <si>
    <t>Kinh</t>
  </si>
  <si>
    <t>Nguyễn Hoàng Anh</t>
  </si>
  <si>
    <t>Nguyễn Thì Hằng</t>
  </si>
  <si>
    <t>0372163858</t>
  </si>
  <si>
    <t xml:space="preserve">Văn Ngọc </t>
  </si>
  <si>
    <t>Dung</t>
  </si>
  <si>
    <t>Văn  Đại Yên</t>
  </si>
  <si>
    <t>Bùi Thị Mơ</t>
  </si>
  <si>
    <t>Tổ 3 VA</t>
  </si>
  <si>
    <t>0353371445</t>
  </si>
  <si>
    <t>y sĩ</t>
  </si>
  <si>
    <t xml:space="preserve">Nguyễn Quang </t>
  </si>
  <si>
    <t>Hiếu</t>
  </si>
  <si>
    <t>Nguyễn Quang Trung</t>
  </si>
  <si>
    <t>Đoàn Thị Kiều Diễm</t>
  </si>
  <si>
    <t>0344094409</t>
  </si>
  <si>
    <t>sửa xe</t>
  </si>
  <si>
    <t xml:space="preserve">Nguyễn Anh </t>
  </si>
  <si>
    <t>22/5/2015</t>
  </si>
  <si>
    <t>Nguyễn Thanh Hùng</t>
  </si>
  <si>
    <t>Ng Huỳnh Hoàng Yến</t>
  </si>
  <si>
    <t>0364882018				1990	giáo viên
13/8/2015		kinh		Nguyễn Thanh Tuấn		Bưng Riềng	0389158721</t>
  </si>
  <si>
    <t>kế  toán</t>
  </si>
  <si>
    <t xml:space="preserve">Đỗ Kim </t>
  </si>
  <si>
    <t>Ngân</t>
  </si>
  <si>
    <t>Đỗ Văn Đông</t>
  </si>
  <si>
    <t>Kim Thị Du Linh</t>
  </si>
  <si>
    <t>0974734880</t>
  </si>
  <si>
    <t>Cạo mủ</t>
  </si>
  <si>
    <t>Giáo viên</t>
  </si>
  <si>
    <t xml:space="preserve"> Khơ me</t>
  </si>
  <si>
    <t xml:space="preserve">Văn Đình </t>
  </si>
  <si>
    <t>Trí</t>
  </si>
  <si>
    <t>Văn Đình Thi</t>
  </si>
  <si>
    <t>Nguyễn Bảo Hân</t>
  </si>
  <si>
    <t>0972656818</t>
  </si>
  <si>
    <t>thợ điện</t>
  </si>
  <si>
    <t>1997</t>
  </si>
  <si>
    <t>thợ Nails</t>
  </si>
  <si>
    <t>Lê Hoàng</t>
  </si>
  <si>
    <t>Vũ</t>
  </si>
  <si>
    <t>Lê Quất Trọng</t>
  </si>
  <si>
    <t>Mai Thị Phương</t>
  </si>
  <si>
    <t>0984359195</t>
  </si>
  <si>
    <t>0356174096</t>
  </si>
  <si>
    <t>Danh sách có 34 em./.</t>
  </si>
  <si>
    <t xml:space="preserve">                                                                     GIÁO VIÊN CHỦ NHIỆM: BÙI THỊ ĐÀO, SỐ ĐIỆN THOẠI: 0982307798</t>
  </si>
  <si>
    <t xml:space="preserve">PHÒNG GIÁO DỤC &amp; ĐÀO TẠO PHÚ GIÁO </t>
  </si>
  <si>
    <t>TRƯỜNG TIỂU HỌC VĨNH HÒA A</t>
  </si>
  <si>
    <t>Họ và tên</t>
  </si>
  <si>
    <t>Nam/nữ</t>
  </si>
  <si>
    <t xml:space="preserve">Họ tên cha </t>
  </si>
  <si>
    <t>Năm sinh</t>
  </si>
  <si>
    <t>Nghề nghiệp</t>
  </si>
  <si>
    <t>Họ tên mẹ</t>
  </si>
  <si>
    <t>Địa chỉ</t>
  </si>
  <si>
    <t>số ĐT</t>
  </si>
  <si>
    <t>Bán trú</t>
  </si>
  <si>
    <t>Khó khăn</t>
  </si>
  <si>
    <t>Lê Nguyễn Khánh An</t>
  </si>
  <si>
    <t>23/03/2015</t>
  </si>
  <si>
    <t>Nữ</t>
  </si>
  <si>
    <t>Lê Quốc Khánh</t>
  </si>
  <si>
    <t>Nguyễn Thị Ngọc Yến</t>
  </si>
  <si>
    <t>Công nhân</t>
  </si>
  <si>
    <t>Tổ 3 -Vĩnh An</t>
  </si>
  <si>
    <t>0974417757</t>
  </si>
  <si>
    <t>Phan Phú Đạt</t>
  </si>
  <si>
    <t>01/09/2015</t>
  </si>
  <si>
    <t>HCM</t>
  </si>
  <si>
    <t>Phan Tuấn Nghĩa</t>
  </si>
  <si>
    <t>Tự do</t>
  </si>
  <si>
    <t>Nguyễn Thị Thúy Hằng</t>
  </si>
  <si>
    <t>nối mi</t>
  </si>
  <si>
    <t>Tổ 1- Vĩnh Tiến</t>
  </si>
  <si>
    <t>0383520539</t>
  </si>
  <si>
    <t>TrầnThảo Dung</t>
  </si>
  <si>
    <t>19/03/2015</t>
  </si>
  <si>
    <t>PG</t>
  </si>
  <si>
    <t>Trần Quang Huy</t>
  </si>
  <si>
    <t>Quách Thị Nhung</t>
  </si>
  <si>
    <t>Nội trợ</t>
  </si>
  <si>
    <t>Tổ 3 - Lễ Trang</t>
  </si>
  <si>
    <t>0908977239</t>
  </si>
  <si>
    <t>Cao Hoàng Kha</t>
  </si>
  <si>
    <t>05/01/2015</t>
  </si>
  <si>
    <t>Cao Hồng Phúc</t>
  </si>
  <si>
    <t>Lê Kim Phụng</t>
  </si>
  <si>
    <t>0334285701</t>
  </si>
  <si>
    <t>Phạm Anh Kiệt</t>
  </si>
  <si>
    <t>28/11/2015</t>
  </si>
  <si>
    <t>Trần Ngọc Hiền</t>
  </si>
  <si>
    <t>Tài xế</t>
  </si>
  <si>
    <t>Phạm Hồng Hồ</t>
  </si>
  <si>
    <t>Tổ 1- Đuôi chuột</t>
  </si>
  <si>
    <t>0869840042</t>
  </si>
  <si>
    <t>Võ Tùng Lâm</t>
  </si>
  <si>
    <t>23/09/2015</t>
  </si>
  <si>
    <t>Võ Thanh Tùng</t>
  </si>
  <si>
    <t>1977</t>
  </si>
  <si>
    <t>Buôn bán</t>
  </si>
  <si>
    <t>Phạm Thị Kim Phụng</t>
  </si>
  <si>
    <t>Tổ 5 - Trảng Sắn</t>
  </si>
  <si>
    <t>0362491500</t>
  </si>
  <si>
    <t>Nguyễn Hoàng Long</t>
  </si>
  <si>
    <t>Nguyễn Nhật Tuấn</t>
  </si>
  <si>
    <t>Hoàng Thị Yến Nhi</t>
  </si>
  <si>
    <t>Tổ 4- Lễ Trang</t>
  </si>
  <si>
    <t>0975766705</t>
  </si>
  <si>
    <t>Nguyễn Quang Lực</t>
  </si>
  <si>
    <t>25/10/2015</t>
  </si>
  <si>
    <t>Nguyễn Văn Long</t>
  </si>
  <si>
    <t>Lê Thị Loan</t>
  </si>
  <si>
    <t xml:space="preserve">1988 </t>
  </si>
  <si>
    <t>0967438341</t>
  </si>
  <si>
    <t>Trần Thảo Ly</t>
  </si>
  <si>
    <t>25/01/2015</t>
  </si>
  <si>
    <t>Q.Ngãi</t>
  </si>
  <si>
    <t>Trần Quốc Hội</t>
  </si>
  <si>
    <t>Lý Thị Sang</t>
  </si>
  <si>
    <t>Tổ 2- Vĩnh Tiến</t>
  </si>
  <si>
    <t>0979837634</t>
  </si>
  <si>
    <t xml:space="preserve"> </t>
  </si>
  <si>
    <t>Ngô Phạm Bảo My</t>
  </si>
  <si>
    <t>17/01/2015</t>
  </si>
  <si>
    <t>Ngô Văn Bảo</t>
  </si>
  <si>
    <t>Phạm Thị Quế Anh</t>
  </si>
  <si>
    <t>Tổ 4 -Vĩnh Tiến</t>
  </si>
  <si>
    <t>0338211791</t>
  </si>
  <si>
    <t>Nguyễn Hoàng Nam</t>
  </si>
  <si>
    <t>29/05/2015</t>
  </si>
  <si>
    <t>Nguyễn Văn Giang</t>
  </si>
  <si>
    <t>Giao hàng</t>
  </si>
  <si>
    <t>Lê Thị Hồng Ngọc</t>
  </si>
  <si>
    <t>Tổ 1-  Vĩnh Tiến</t>
  </si>
  <si>
    <t>0967335915</t>
  </si>
  <si>
    <t>Đỗ Thị Hồng Nhung</t>
  </si>
  <si>
    <t>21/04/2015</t>
  </si>
  <si>
    <t xml:space="preserve">Đỗ Thành Nhân </t>
  </si>
  <si>
    <t>Tổ 6 -Vĩnh Tiến</t>
  </si>
  <si>
    <t>0365040090</t>
  </si>
  <si>
    <t>Nguyễn  Bảo Ngọc</t>
  </si>
  <si>
    <t>03/04/2015</t>
  </si>
  <si>
    <t>Nguyễn Văn Trung</t>
  </si>
  <si>
    <t>Dương Thị Trang</t>
  </si>
  <si>
    <t>Tổ 6 -  Vĩnh Tiến</t>
  </si>
  <si>
    <t>0977367984</t>
  </si>
  <si>
    <t>Nguyễn Khánh Ngọc</t>
  </si>
  <si>
    <t>31/03/2015</t>
  </si>
  <si>
    <t>Nguyễn Văn Hiền</t>
  </si>
  <si>
    <t>Trần Thị Kim Hiếu</t>
  </si>
  <si>
    <t>Tổ 1 - Vĩnh Tiến</t>
  </si>
  <si>
    <t>0961165512</t>
  </si>
  <si>
    <t>Nguyễn Thị Yến Nhi</t>
  </si>
  <si>
    <t>13/07/2015</t>
  </si>
  <si>
    <t>Nguyễn Trí Cường</t>
  </si>
  <si>
    <t>Trịnh Thị Hằng</t>
  </si>
  <si>
    <t>Tổ 2- Đuôi chuột</t>
  </si>
  <si>
    <t>0972569740</t>
  </si>
  <si>
    <t>Huỳnh  Lê Hạo Nhiên</t>
  </si>
  <si>
    <t>24/01/2015</t>
  </si>
  <si>
    <t>K.Giang</t>
  </si>
  <si>
    <t>Huỳnh Đức Nghĩa</t>
  </si>
  <si>
    <t>cơ khí</t>
  </si>
  <si>
    <t>Lê Thị Thùy Dương</t>
  </si>
  <si>
    <t>bán vé số</t>
  </si>
  <si>
    <t>Tổ 3 - Vĩnh Tiến</t>
  </si>
  <si>
    <t>0385545303</t>
  </si>
  <si>
    <t>Đỗ Phạm Quỳnh Như</t>
  </si>
  <si>
    <t>26/09/2015</t>
  </si>
  <si>
    <t>Đỗ Văn Điền</t>
  </si>
  <si>
    <t>Phạm Thị Châu Loan</t>
  </si>
  <si>
    <t>Tổ 6 - Vĩnh Tiến</t>
  </si>
  <si>
    <t>0868749896</t>
  </si>
  <si>
    <t>19/10/2015</t>
  </si>
  <si>
    <t>Trương Văn Sỹ</t>
  </si>
  <si>
    <t>Danh Thị Thu Hà</t>
  </si>
  <si>
    <t>Tổ 1- KP3</t>
  </si>
  <si>
    <t>0387564672</t>
  </si>
  <si>
    <t>Lê Thanh Phong</t>
  </si>
  <si>
    <t>04/02/2015</t>
  </si>
  <si>
    <t>Lê Văn Thể</t>
  </si>
  <si>
    <t>thợ cưa</t>
  </si>
  <si>
    <t>Võ Thị Trúc Hằng</t>
  </si>
  <si>
    <t>bảo mẫu</t>
  </si>
  <si>
    <t>0394788458</t>
  </si>
  <si>
    <t>Lê Thái  Phương</t>
  </si>
  <si>
    <t>16/06/2015</t>
  </si>
  <si>
    <t>Lê Văn Thái</t>
  </si>
  <si>
    <t>Trần Thị Hồng Nguyên</t>
  </si>
  <si>
    <t>Tổ 1 - Bưng Riềng</t>
  </si>
  <si>
    <t>0909199244</t>
  </si>
  <si>
    <t>Lê Xuân Quyết</t>
  </si>
  <si>
    <t>27/05/2015</t>
  </si>
  <si>
    <t>Lê Xuân Mạnh</t>
  </si>
  <si>
    <t>Vy Thị Yên</t>
  </si>
  <si>
    <t xml:space="preserve">1884 </t>
  </si>
  <si>
    <t>Tổ 5  - Vĩnh Tiến</t>
  </si>
  <si>
    <t>0394569213</t>
  </si>
  <si>
    <t>Phan QuốcThái</t>
  </si>
  <si>
    <t>05/07/2015</t>
  </si>
  <si>
    <t>Phan Văn Thông</t>
  </si>
  <si>
    <t>Chiêu Tú Uuyên</t>
  </si>
  <si>
    <t>0394479574</t>
  </si>
  <si>
    <t>Lê Ngọc Thịnh</t>
  </si>
  <si>
    <t>Lê Thanh Quyên</t>
  </si>
  <si>
    <t>Ngọc Thị Thủy</t>
  </si>
  <si>
    <t>Tổ 3 - Trảng Sắn</t>
  </si>
  <si>
    <t>0978180865</t>
  </si>
  <si>
    <t>Thân Gia Thịnh</t>
  </si>
  <si>
    <t>03/07/2015</t>
  </si>
  <si>
    <t>Thân Thị Mỹ Lai</t>
  </si>
  <si>
    <t>0939403669</t>
  </si>
  <si>
    <t>Nguyễn Tuấn Tiền</t>
  </si>
  <si>
    <t>28/04/2015</t>
  </si>
  <si>
    <t>Nguyễn Tuấn Anh</t>
  </si>
  <si>
    <t>thợ hồ</t>
  </si>
  <si>
    <t>Trịnh Thúy Vân</t>
  </si>
  <si>
    <t>1972</t>
  </si>
  <si>
    <t>Tổ 3 -Đuôi Chuột</t>
  </si>
  <si>
    <t>0364083892</t>
  </si>
  <si>
    <t>Nguyễn Văn Anh Vũ</t>
  </si>
  <si>
    <t>02/02/2015</t>
  </si>
  <si>
    <t>Nguyễn Văn Diệp Lan</t>
  </si>
  <si>
    <t>Đỗ Thị Thủy</t>
  </si>
  <si>
    <t>làm thuê</t>
  </si>
  <si>
    <t>Tổ 6 - Vĩnh An</t>
  </si>
  <si>
    <t>0367515488</t>
  </si>
  <si>
    <t>Huỳnh Phương Vy</t>
  </si>
  <si>
    <t>13/12/2015</t>
  </si>
  <si>
    <t>Huỳnh Hiếu Phương</t>
  </si>
  <si>
    <t>Lê Thị Hồng Thy</t>
  </si>
  <si>
    <t xml:space="preserve">1984 </t>
  </si>
  <si>
    <t>0986086918</t>
  </si>
  <si>
    <t>Nguyễn Ngọc Bảo Yến</t>
  </si>
  <si>
    <t>25/04/2015</t>
  </si>
  <si>
    <t>Nguyễn Minh Hải</t>
  </si>
  <si>
    <t>Nguyễn Thị Kim Chi</t>
  </si>
  <si>
    <t>Tổ 3.Vĩnh Tiến</t>
  </si>
  <si>
    <t>0868782278</t>
  </si>
  <si>
    <t>Đoàn Quốc Bảo</t>
  </si>
  <si>
    <t>16/06/2014</t>
  </si>
  <si>
    <t>Đoàn Minh Sanh</t>
  </si>
  <si>
    <t>Nguyễn Thị Cẩm Hường</t>
  </si>
  <si>
    <t>Tổ .Trảng Sắn</t>
  </si>
  <si>
    <t>0384197193</t>
  </si>
  <si>
    <t>Nguyễn  Bảo Huy</t>
  </si>
  <si>
    <t>10/11/2014</t>
  </si>
  <si>
    <t>Nguyễn Văn Hóa</t>
  </si>
  <si>
    <t>Ng Thị Tiểu Linh Linh</t>
  </si>
  <si>
    <t>CN</t>
  </si>
  <si>
    <t>Tổ 4 .Trảng Sắn</t>
  </si>
  <si>
    <t>0963747277</t>
  </si>
  <si>
    <t>Nguyễn Hà Thanh Trúc</t>
  </si>
  <si>
    <t>Nguyễn Trọng Mậu</t>
  </si>
  <si>
    <t>Bộ đội  </t>
  </si>
  <si>
    <t>Lê Thị Thùy Dung</t>
  </si>
  <si>
    <t>Kỉnh Nhượng</t>
  </si>
  <si>
    <t>0356149276</t>
  </si>
  <si>
    <t>CĐ</t>
  </si>
  <si>
    <t>Lê Chí Tâm</t>
  </si>
  <si>
    <t>Lê Thị Ngọc Giàu</t>
  </si>
  <si>
    <t>Tổ 5  - Vĩnh An</t>
  </si>
  <si>
    <t>0377003370</t>
  </si>
  <si>
    <t>LB</t>
  </si>
  <si>
    <t>Danh sách này có 32 em./.</t>
  </si>
  <si>
    <t>DANH SÁCH HỌC SINH LỚP 4A2</t>
  </si>
  <si>
    <t xml:space="preserve">                                                                   GIÁO VIÊN CHỦ NHIỆM: NGUYỄN HUỲNH HOÀNG YẾN, Số điện thoại: 0364882018</t>
  </si>
  <si>
    <t>DANH SÁCH HỌC SINH LỚP 4A1   Năm học: 2024-2025</t>
  </si>
  <si>
    <t xml:space="preserve">   PHÒNG GDĐT PHÚ GIÁO</t>
  </si>
  <si>
    <t>Họ tên</t>
  </si>
  <si>
    <t>Họ tên cha</t>
  </si>
  <si>
    <t xml:space="preserve">Bán Trú
</t>
  </si>
  <si>
    <t>Ghi chú</t>
  </si>
  <si>
    <t>Ng Hoàng Tuấn Anh</t>
  </si>
  <si>
    <t>Nguyễn Hoàng</t>
  </si>
  <si>
    <t>Xây dựng</t>
  </si>
  <si>
    <t>Phạm Thị Hương</t>
  </si>
  <si>
    <t>1995</t>
  </si>
  <si>
    <t>GV</t>
  </si>
  <si>
    <t>LT</t>
  </si>
  <si>
    <t>0399190509</t>
  </si>
  <si>
    <t>Lê Hoàng Chí Bảo</t>
  </si>
  <si>
    <t>Lê Hoàng Phi</t>
  </si>
  <si>
    <t>Lê Thị Kim Liên</t>
  </si>
  <si>
    <t>VA</t>
  </si>
  <si>
    <t>0988939791</t>
  </si>
  <si>
    <t>Phạm Ngọc Giàu</t>
  </si>
  <si>
    <t>26/05/2015</t>
  </si>
  <si>
    <t>Phạm Văn Phi</t>
  </si>
  <si>
    <t>Nguyễn Thị ngọc Trâm</t>
  </si>
  <si>
    <t>0964598514</t>
  </si>
  <si>
    <t>Thái Gia Hân</t>
  </si>
  <si>
    <t>Thái Thanh Lâm</t>
  </si>
  <si>
    <t>Làm rẫy</t>
  </si>
  <si>
    <t>Lại Thị Hồng</t>
  </si>
  <si>
    <t>VT</t>
  </si>
  <si>
    <t>0949332744</t>
  </si>
  <si>
    <t>Tô Gia Hân</t>
  </si>
  <si>
    <t>Tô Văn Tình</t>
  </si>
  <si>
    <t>1978</t>
  </si>
  <si>
    <t>Đỗ ngọc Thảo</t>
  </si>
  <si>
    <t>0384074842</t>
  </si>
  <si>
    <t>Văn Anh Khoa</t>
  </si>
  <si>
    <t>Văn Đình Thắng</t>
  </si>
  <si>
    <t>Bùi Thị Trâm anh</t>
  </si>
  <si>
    <t>1996</t>
  </si>
  <si>
    <t>0027298542</t>
  </si>
  <si>
    <t>Hồ Xuân Mai</t>
  </si>
  <si>
    <t>Hồ Văn Khánh</t>
  </si>
  <si>
    <t>Trần Thị Bích Thanh</t>
  </si>
  <si>
    <t>0901439639</t>
  </si>
  <si>
    <t>Thạch Thị Ngọc Mai</t>
  </si>
  <si>
    <t>28/02/2014</t>
  </si>
  <si>
    <t>K.-me</t>
  </si>
  <si>
    <t>Thạch Sune Tha Sa</t>
  </si>
  <si>
    <t>Chăn nuôi</t>
  </si>
  <si>
    <t>Sơn Thị Mên</t>
  </si>
  <si>
    <t>ĐC</t>
  </si>
  <si>
    <t>0366717754</t>
  </si>
  <si>
    <t>Nguyễn Lê Bảo Ngọc</t>
  </si>
  <si>
    <t>Nguyễn Đình Bắc</t>
  </si>
  <si>
    <t>Bác sĩ</t>
  </si>
  <si>
    <t>Lê Thị Lâm</t>
  </si>
  <si>
    <t>0347777386</t>
  </si>
  <si>
    <t>Đặng Bình Nguyên</t>
  </si>
  <si>
    <t>11/05/2015</t>
  </si>
  <si>
    <t>Đặng Xuân Truyền</t>
  </si>
  <si>
    <t>Điều dưỡng</t>
  </si>
  <si>
    <t>Nguyễn Thị Oanh</t>
  </si>
  <si>
    <t>0909655725</t>
  </si>
  <si>
    <t>Tằng Gia Nhi</t>
  </si>
  <si>
    <t>Hoa</t>
  </si>
  <si>
    <t>Tằng Lỷ Cỏng</t>
  </si>
  <si>
    <t>Mìu Tàu Làn</t>
  </si>
  <si>
    <t>BR</t>
  </si>
  <si>
    <t>0369788552</t>
  </si>
  <si>
    <t>Lê Uyển Như</t>
  </si>
  <si>
    <t>Lê Thành Tâm</t>
  </si>
  <si>
    <t>CNV</t>
  </si>
  <si>
    <t>Võ Thị Bích Chi</t>
  </si>
  <si>
    <t>TS</t>
  </si>
  <si>
    <t>0372676656</t>
  </si>
  <si>
    <t>Trần Ngọc Quỳnh Như</t>
  </si>
  <si>
    <t>Trần Ngọc Minh</t>
  </si>
  <si>
    <t>Nguyễn Thị Linh</t>
  </si>
  <si>
    <t>0949359214</t>
  </si>
  <si>
    <t>Ng Trần Thanh Phong</t>
  </si>
  <si>
    <t>12/5/2014</t>
  </si>
  <si>
    <t>Nguyễn Văn Tuấn</t>
  </si>
  <si>
    <t>Làm mướn</t>
  </si>
  <si>
    <t>Trần Thị Mỹ Duyên</t>
  </si>
  <si>
    <t>0346525769</t>
  </si>
  <si>
    <t>Cao Tấn Tài</t>
  </si>
  <si>
    <t>Cao Thanh Sang</t>
  </si>
  <si>
    <t>Hớt tóc</t>
  </si>
  <si>
    <t>Thụy Mỵ</t>
  </si>
  <si>
    <t>0967379515</t>
  </si>
  <si>
    <t>Lê Ngọc Phương Thảo</t>
  </si>
  <si>
    <t>Lê Thành trung</t>
  </si>
  <si>
    <t>Trần Thị Hiếu</t>
  </si>
  <si>
    <t>0328269479</t>
  </si>
  <si>
    <t>Trần Trường Thịnh</t>
  </si>
  <si>
    <t>Cà Mau</t>
  </si>
  <si>
    <t>Trần Hữu Phước</t>
  </si>
  <si>
    <t>Huỳnh Kim Chúc</t>
  </si>
  <si>
    <t>0342273872</t>
  </si>
  <si>
    <t>Nguyễn Ngọc Trúc Thy</t>
  </si>
  <si>
    <t>Nguyễn trung Lập</t>
  </si>
  <si>
    <t>Bùi Thị Thu Trang</t>
  </si>
  <si>
    <t>0349344907</t>
  </si>
  <si>
    <t>Phạm Ngọc Dáng Tiên</t>
  </si>
  <si>
    <t>Mường</t>
  </si>
  <si>
    <t>Phạm Văn Hùng</t>
  </si>
  <si>
    <t>Làm vườn</t>
  </si>
  <si>
    <t>Nguyễn Thị Tuyết Nga</t>
  </si>
  <si>
    <t>NT</t>
  </si>
  <si>
    <t>0962127209</t>
  </si>
  <si>
    <t>Nguyễn Ngọc Trâm</t>
  </si>
  <si>
    <t>Nguyễn Văn Ràng</t>
  </si>
  <si>
    <t>Huỳnh Thị Mỹ Dung</t>
  </si>
  <si>
    <t>0917158767</t>
  </si>
  <si>
    <t>Lê Quỳnh Trang</t>
  </si>
  <si>
    <t>Lê Văn Huân</t>
  </si>
  <si>
    <t>Kỹ sư</t>
  </si>
  <si>
    <t>Lê Thị Thanh Mai</t>
  </si>
  <si>
    <t xml:space="preserve"> Kế toán</t>
  </si>
  <si>
    <t>0908649393</t>
  </si>
  <si>
    <t>Lê Duy Anh Tuấn</t>
  </si>
  <si>
    <t>Lê Duy Thiện</t>
  </si>
  <si>
    <t>Lương Thị Kim Chi</t>
  </si>
  <si>
    <t>0972351556</t>
  </si>
  <si>
    <t>Vũ Hoàng Minh Tuấn</t>
  </si>
  <si>
    <t>Vũ Đức Tài</t>
  </si>
  <si>
    <t xml:space="preserve">CNV </t>
  </si>
  <si>
    <t>Hoàng Thị Bích Thùy</t>
  </si>
  <si>
    <t>0972709499</t>
  </si>
  <si>
    <t>Lê Thị Ánh Tuyết</t>
  </si>
  <si>
    <t>Lê Văn Quang</t>
  </si>
  <si>
    <t>Thợ sơn</t>
  </si>
  <si>
    <t>Nguyễn Thị Nương</t>
  </si>
  <si>
    <t>0933486328</t>
  </si>
  <si>
    <t>Thạch Thị Ngoc Vân</t>
  </si>
  <si>
    <t>Khơme</t>
  </si>
  <si>
    <t>Thạch Văn Thane</t>
  </si>
  <si>
    <t>Thạch Thị Qui</t>
  </si>
  <si>
    <t>0869084185</t>
  </si>
  <si>
    <t>Hồ Thảo Vy</t>
  </si>
  <si>
    <t>Hồ Văn Trí</t>
  </si>
  <si>
    <t>Cạo mũ</t>
  </si>
  <si>
    <t>Ng T Hoa Anh Đào</t>
  </si>
  <si>
    <t>Thợ may</t>
  </si>
  <si>
    <t>0986456942</t>
  </si>
  <si>
    <t>Đinh Thị Minh Thư</t>
  </si>
  <si>
    <t>Bồng Sơn</t>
  </si>
  <si>
    <t>Đinh Thiên Hoài</t>
  </si>
  <si>
    <t>Lê Thị Thông</t>
  </si>
  <si>
    <t>0397269306</t>
  </si>
  <si>
    <t>Lưu Ngọc Nguyên Đông</t>
  </si>
  <si>
    <t>15/05/2015</t>
  </si>
  <si>
    <t>TH</t>
  </si>
  <si>
    <t>Lưu Văn Tuấn</t>
  </si>
  <si>
    <t>Sơn nước</t>
  </si>
  <si>
    <t>Lê Thị Thương</t>
  </si>
  <si>
    <t>0789028611</t>
  </si>
  <si>
    <t>Phạm Văn Tuấn Hiền</t>
  </si>
  <si>
    <t>31/12/2014</t>
  </si>
  <si>
    <t>ĐT</t>
  </si>
  <si>
    <t>Phạm Tuấn Khanh</t>
  </si>
  <si>
    <t>Đào Thị Ý Nhi</t>
  </si>
  <si>
    <t>0335868853</t>
  </si>
  <si>
    <t>Nguyễn Minh Nhật</t>
  </si>
  <si>
    <t>DANH SÁCH HỌC SINH LỚP 4A3 - Năm học : 2024 - 2025</t>
  </si>
  <si>
    <t>GIÁO VIÊN CHỦ NHIỆM: KIM THỊ DU LINH , SỐ ĐT: 0974734880</t>
  </si>
  <si>
    <t>Số ĐB</t>
  </si>
  <si>
    <t>Bán Trú</t>
  </si>
  <si>
    <t>Nguyễn Ngọc Thịnh</t>
  </si>
  <si>
    <t>Nấu ăn</t>
  </si>
  <si>
    <t>Nguyễn T. Minh Châu</t>
  </si>
  <si>
    <t>Tổ 6 -Vĩnh An</t>
  </si>
  <si>
    <t>0966004786</t>
  </si>
  <si>
    <t>Phạm Văn Hinh</t>
  </si>
  <si>
    <t>X. dựng</t>
  </si>
  <si>
    <t>Tăng Thị Thu Phương</t>
  </si>
  <si>
    <t>0349380660</t>
  </si>
  <si>
    <t>Hân</t>
  </si>
  <si>
    <t>Nguyễn Phú Hùng</t>
  </si>
  <si>
    <t>Hồ Thị Mỹ Tiên</t>
  </si>
  <si>
    <t>Tổ 3- Trảng Sắn</t>
  </si>
  <si>
    <t>0988861811</t>
  </si>
  <si>
    <t>Hào</t>
  </si>
  <si>
    <t>Võ trung Hiếu</t>
  </si>
  <si>
    <t>Nguyễn T. Thúy Hằng</t>
  </si>
  <si>
    <t xml:space="preserve"> 19a -Cây Chanh</t>
  </si>
  <si>
    <t>0986196273</t>
  </si>
  <si>
    <t>Khánh</t>
  </si>
  <si>
    <t>Đinh Việt Nam</t>
  </si>
  <si>
    <t>Bộ đội</t>
  </si>
  <si>
    <t>Nguyễn Thị Hồng Nga</t>
  </si>
  <si>
    <t>0985100392</t>
  </si>
  <si>
    <t>TN</t>
  </si>
  <si>
    <t>Trần Văn Phương</t>
  </si>
  <si>
    <t>Nguyễn T. Hồng Thắm</t>
  </si>
  <si>
    <t>T3 - Trảng Sắn</t>
  </si>
  <si>
    <t>0945958737</t>
  </si>
  <si>
    <t>Nhân</t>
  </si>
  <si>
    <t>Trần Kim Thiện</t>
  </si>
  <si>
    <t>Nguyễn T. Kiều Oanh</t>
  </si>
  <si>
    <t>T2 - Vĩnh Tiến</t>
  </si>
  <si>
    <t>Lê Đức Trọng</t>
  </si>
  <si>
    <t>Võ Thị Hòa</t>
  </si>
  <si>
    <t>0369008700</t>
  </si>
  <si>
    <t>Nguyễn Hữu Lộc</t>
  </si>
  <si>
    <t>Cơ Khí</t>
  </si>
  <si>
    <t>Trương Thị Ngọc Mai</t>
  </si>
  <si>
    <t>T3 - Vĩnh Tiến</t>
  </si>
  <si>
    <t>0764977520</t>
  </si>
  <si>
    <t>Kim</t>
  </si>
  <si>
    <t>Võ Minh Tới</t>
  </si>
  <si>
    <t>Nguyễn T. Kim Chung</t>
  </si>
  <si>
    <t>0383077632</t>
  </si>
  <si>
    <t>Thảo</t>
  </si>
  <si>
    <t>Nguyễn Văn Hiếu</t>
  </si>
  <si>
    <t>Trần Thị Thảo Nguyên</t>
  </si>
  <si>
    <t>T3- Trảng Sắn</t>
  </si>
  <si>
    <t>0386744233</t>
  </si>
  <si>
    <t>Thiện</t>
  </si>
  <si>
    <t>Nguyễn Văn Thế</t>
  </si>
  <si>
    <t>Đỗ Thị Mai Trang</t>
  </si>
  <si>
    <t>Tổ 1- Vĩnh An</t>
  </si>
  <si>
    <t>0328844679</t>
  </si>
  <si>
    <t>Trâm</t>
  </si>
  <si>
    <t>Vũ Duy Nhất</t>
  </si>
  <si>
    <t>Trần Thị Thu Hằng</t>
  </si>
  <si>
    <t>0348622142</t>
  </si>
  <si>
    <t>Trân</t>
  </si>
  <si>
    <t>Huỳnh Tuấn Anh</t>
  </si>
  <si>
    <t>Võ Thị Anh Thi</t>
  </si>
  <si>
    <t>T3 -Vĩnh An</t>
  </si>
  <si>
    <t>0961140100</t>
  </si>
  <si>
    <t>Nguyễn Ngọc Ửng</t>
  </si>
  <si>
    <t>Bs thú y</t>
  </si>
  <si>
    <t>Nguyễn Thị Hà</t>
  </si>
  <si>
    <t>0775578614</t>
  </si>
  <si>
    <t>Vy</t>
  </si>
  <si>
    <t>Lương Thành Nghĩa</t>
  </si>
  <si>
    <t>Nguyễn T. Hoàng Oanh</t>
  </si>
  <si>
    <t>Tổ 4 - Vĩnh An</t>
  </si>
  <si>
    <t>0986722868</t>
  </si>
  <si>
    <t>Phạm Quốc Tuấn</t>
  </si>
  <si>
    <t>Lê Thị Hương</t>
  </si>
  <si>
    <t>T6 - Vĩnh Tiến</t>
  </si>
  <si>
    <t>0966747380</t>
  </si>
  <si>
    <t>Yến</t>
  </si>
  <si>
    <t>Vũ Văn Thiết</t>
  </si>
  <si>
    <t>Trần Thị xuyến</t>
  </si>
  <si>
    <t>T4 - Vĩnh Tiến</t>
  </si>
  <si>
    <t>0374144909</t>
  </si>
  <si>
    <t>Nguyễn Văn Khánh</t>
  </si>
  <si>
    <t>Lái xe</t>
  </si>
  <si>
    <t>Trần Thị Bích Hạnh</t>
  </si>
  <si>
    <t>Tổ 4 -Vĩnh An</t>
  </si>
  <si>
    <t>0965793165</t>
  </si>
  <si>
    <t>Dương Hà</t>
  </si>
  <si>
    <t>27/3/2015</t>
  </si>
  <si>
    <t>Dương Ngọc Huynh</t>
  </si>
  <si>
    <t>Nguyễn Ngọc Hiền</t>
  </si>
  <si>
    <t>0985339096</t>
  </si>
  <si>
    <t>Hiền</t>
  </si>
  <si>
    <t>Nguyễn Đức Thắng</t>
  </si>
  <si>
    <t>Cao Thị Luyến</t>
  </si>
  <si>
    <t xml:space="preserve"> 1981</t>
  </si>
  <si>
    <t>T6- Vĩnh Tiến</t>
  </si>
  <si>
    <t>0369723366</t>
  </si>
  <si>
    <t>Sơn</t>
  </si>
  <si>
    <t>Nguyễn Văn So</t>
  </si>
  <si>
    <t>Lê Thị Thùy</t>
  </si>
  <si>
    <t>Tổ 2 - Vĩnh An</t>
  </si>
  <si>
    <t>0369733141</t>
  </si>
  <si>
    <t xml:space="preserve">Phan Ngọc Yến </t>
  </si>
  <si>
    <t>Phan Văn Khởi</t>
  </si>
  <si>
    <t>Lê Thị Kim Anh</t>
  </si>
  <si>
    <t>T1- Tân Tiến- PS</t>
  </si>
  <si>
    <t>0334936031</t>
  </si>
  <si>
    <t>Lê  Thanh</t>
  </si>
  <si>
    <t>Duy</t>
  </si>
  <si>
    <t>Lê Trung Thành</t>
  </si>
  <si>
    <t xml:space="preserve"> Mai Thị Kim Phượng</t>
  </si>
  <si>
    <t>0342149438</t>
  </si>
  <si>
    <t xml:space="preserve">Lê Tùng </t>
  </si>
  <si>
    <t>Lâm</t>
  </si>
  <si>
    <t>30/11/2015</t>
  </si>
  <si>
    <t>HD</t>
  </si>
  <si>
    <t>Lê Quang Đoài</t>
  </si>
  <si>
    <t>Làm thuê</t>
  </si>
  <si>
    <t>T5-  Vĩnh Tiến</t>
  </si>
  <si>
    <t xml:space="preserve">Lê Hoàng </t>
  </si>
  <si>
    <t>Long</t>
  </si>
  <si>
    <t>31/5/2013</t>
  </si>
  <si>
    <t>Lê Thanh Tân</t>
  </si>
  <si>
    <t>Ngô Thị Ái Loan</t>
  </si>
  <si>
    <t>T5 - Trãng Sắn</t>
  </si>
  <si>
    <t xml:space="preserve">Nguyễn Phương </t>
  </si>
  <si>
    <t>Thúy</t>
  </si>
  <si>
    <t>Kh'me</t>
  </si>
  <si>
    <t>C.Mau</t>
  </si>
  <si>
    <t>Nguyên Văn Tuân</t>
  </si>
  <si>
    <t>Làm hồ</t>
  </si>
  <si>
    <t>Lê Thị Hon</t>
  </si>
  <si>
    <t xml:space="preserve">T3 - Bưng Riềng         </t>
  </si>
  <si>
    <t xml:space="preserve">Đỗ Minh </t>
  </si>
  <si>
    <t xml:space="preserve">Tâm </t>
  </si>
  <si>
    <t>Đỗ Thị Trí</t>
  </si>
  <si>
    <t>L. mướn</t>
  </si>
  <si>
    <t xml:space="preserve">Vĩnh Tiến </t>
  </si>
  <si>
    <t>0386007243</t>
  </si>
  <si>
    <t xml:space="preserve">Lê Đình </t>
  </si>
  <si>
    <t>Quý</t>
  </si>
  <si>
    <t>Lê Minh Phương</t>
  </si>
  <si>
    <t>Phan Thị Mộng Cầm</t>
  </si>
  <si>
    <t>0386583435</t>
  </si>
  <si>
    <t xml:space="preserve">Đặng Hoàng </t>
  </si>
  <si>
    <t>Phi</t>
  </si>
  <si>
    <t>Đặng Ngọc Tứ</t>
  </si>
  <si>
    <t>Thái Thị Đào</t>
  </si>
  <si>
    <t>T3 - Bưng Riềng</t>
  </si>
  <si>
    <t>0978892703</t>
  </si>
  <si>
    <t xml:space="preserve">Trần Khánh </t>
  </si>
  <si>
    <t>Trần Văn Tuyến</t>
  </si>
  <si>
    <t>Trương Thị Kiều Hoa</t>
  </si>
  <si>
    <t>TT Phước Vĩnh</t>
  </si>
  <si>
    <t>Phạm Duy Giang</t>
  </si>
  <si>
    <t>Nguyễn Thị Thuỷ</t>
  </si>
  <si>
    <t>Y tế</t>
  </si>
  <si>
    <t>0975675091</t>
  </si>
  <si>
    <t>DANH SÁCH HỌC SINH LỚP 4A4 -Năm học: 2024-2025</t>
  </si>
  <si>
    <t xml:space="preserve">                                       GIÁO VIÊN CHỦ NHIỆM: NGUYỄN THỊ THỦY, SỐ ĐT: 0969063797</t>
  </si>
  <si>
    <t xml:space="preserve"> Vĩnh An</t>
  </si>
  <si>
    <t>k</t>
  </si>
  <si>
    <t>Nguyễn Lý Hồng Ân</t>
  </si>
  <si>
    <t>nữ</t>
  </si>
  <si>
    <t>Nguyễn Hoàng Trọng</t>
  </si>
  <si>
    <t>Lý Thị Quý</t>
  </si>
  <si>
    <t>Ấp Vĩnh Tiến</t>
  </si>
  <si>
    <t>Lê Hồng Anh</t>
  </si>
  <si>
    <t xml:space="preserve"> 20/03/2015</t>
  </si>
  <si>
    <t>Lê Hồng Phúc</t>
  </si>
  <si>
    <t>Nguyễn Anh Trang</t>
  </si>
  <si>
    <t xml:space="preserve"> Nội trợ</t>
  </si>
  <si>
    <t>Vĩnh Tiến</t>
  </si>
  <si>
    <t>0969471911</t>
  </si>
  <si>
    <t>Huỳnh Như Bảo Châu</t>
  </si>
  <si>
    <t>23/10/2015</t>
  </si>
  <si>
    <t>Huỳnh Thế Sự</t>
  </si>
  <si>
    <t>Nguyễn Thùy My</t>
  </si>
  <si>
    <t>0399890636</t>
  </si>
  <si>
    <t>Trần Quang Hiếu</t>
  </si>
  <si>
    <t xml:space="preserve"> 25/02/2015</t>
  </si>
  <si>
    <t>Trần Thành Thuận</t>
  </si>
  <si>
    <t>Thợ hồ</t>
  </si>
  <si>
    <t>Trần Thị Thanh</t>
  </si>
  <si>
    <t>038403254</t>
  </si>
  <si>
    <t>Thái Gia Huy</t>
  </si>
  <si>
    <t xml:space="preserve"> 02/07/2015</t>
  </si>
  <si>
    <t>Thái Văn Hoàng</t>
  </si>
  <si>
    <t xml:space="preserve">Cạo mũ </t>
  </si>
  <si>
    <t>Lê Thị Ngọc Yến</t>
  </si>
  <si>
    <t>0394175692</t>
  </si>
  <si>
    <t>Vũ Gia Huy</t>
  </si>
  <si>
    <t>20/06/2015</t>
  </si>
  <si>
    <t>Vũ Văn Thế</t>
  </si>
  <si>
    <t>Côn nhân</t>
  </si>
  <si>
    <t>Trịnh Thị Thu</t>
  </si>
  <si>
    <t>Nội trơ</t>
  </si>
  <si>
    <t>0345645283</t>
  </si>
  <si>
    <t>Phạm Quang lâm</t>
  </si>
  <si>
    <t>30/04/2015</t>
  </si>
  <si>
    <t>Phạm Quang Tánh</t>
  </si>
  <si>
    <t>Trần Thị Điểu</t>
  </si>
  <si>
    <t>0978085338</t>
  </si>
  <si>
    <t>Sầm Thắng Lợi</t>
  </si>
  <si>
    <t>Sầm Khắc sỹ</t>
  </si>
  <si>
    <t>Nguyễn Thụ Thuỷ</t>
  </si>
  <si>
    <t xml:space="preserve"> Trảng Sắn</t>
  </si>
  <si>
    <t xml:space="preserve">
0986613724</t>
  </si>
  <si>
    <t>Nguyễn Quang Long</t>
  </si>
  <si>
    <t>21/06/2015</t>
  </si>
  <si>
    <t>Nguyễn Quang Hạ</t>
  </si>
  <si>
    <t>Lý Kiều Dung</t>
  </si>
  <si>
    <t>0365442143</t>
  </si>
  <si>
    <t>Nguyễn Thành Luật</t>
  </si>
  <si>
    <t>20/05/2015</t>
  </si>
  <si>
    <t>Nguyễn Thành Luân</t>
  </si>
  <si>
    <t>Nguyễn Thị Nghiêm</t>
  </si>
  <si>
    <t>0869254531</t>
  </si>
  <si>
    <t>Nguyễn Thị Trà My</t>
  </si>
  <si>
    <t>14/02/2014</t>
  </si>
  <si>
    <t xml:space="preserve"> Nữ</t>
  </si>
  <si>
    <t>Hải Dương</t>
  </si>
  <si>
    <t>Nguyễn Viết phương</t>
  </si>
  <si>
    <t>Nguyễn Thị Huế</t>
  </si>
  <si>
    <t>Tổ 5 Lễ Trang</t>
  </si>
  <si>
    <t>Nguyễn Hải Nam</t>
  </si>
  <si>
    <t>Nguyễn Văn sơn</t>
  </si>
  <si>
    <t>Nguyễn Thị Phương</t>
  </si>
  <si>
    <t>0987332237</t>
  </si>
  <si>
    <t>Nguyễn Bùi Thảo Ngân</t>
  </si>
  <si>
    <t>Bình Phước</t>
  </si>
  <si>
    <t>Nguyễn Văn Chơn</t>
  </si>
  <si>
    <t>Bùi Thị Thoa</t>
  </si>
  <si>
    <t>0373216712</t>
  </si>
  <si>
    <t>Trần Bảo Ngọc</t>
  </si>
  <si>
    <t>30/09/2015</t>
  </si>
  <si>
    <t>Trần Việt Anh</t>
  </si>
  <si>
    <t>Trần Thị Tài Linh</t>
  </si>
  <si>
    <t xml:space="preserve"> Traảng sắn</t>
  </si>
  <si>
    <t>0352148393</t>
  </si>
  <si>
    <t>Vương Ng Bảo Ngọc</t>
  </si>
  <si>
    <t>21/03/2015</t>
  </si>
  <si>
    <t>Vương Minh Châu</t>
  </si>
  <si>
    <t>Nguyễn Thị Tiên</t>
  </si>
  <si>
    <t>0345974217</t>
  </si>
  <si>
    <t>22/10/2015</t>
  </si>
  <si>
    <t>Trần Văn Lượm</t>
  </si>
  <si>
    <t>Thợ hàn</t>
  </si>
  <si>
    <t>Nguyễn Thị Mỹ Thịnh</t>
  </si>
  <si>
    <t>0976513090</t>
  </si>
  <si>
    <t>Phạm Gia Phát</t>
  </si>
  <si>
    <t>25/03/2015</t>
  </si>
  <si>
    <t>Đồng Tháp</t>
  </si>
  <si>
    <t>Phạm Ngọc Sự</t>
  </si>
  <si>
    <t>Lê Thị Thanh My</t>
  </si>
  <si>
    <t>0348660999</t>
  </si>
  <si>
    <t xml:space="preserve"> Ng Ng Khánh Phương</t>
  </si>
  <si>
    <t>25/02/2015</t>
  </si>
  <si>
    <t>Nguyễn Chí Hải</t>
  </si>
  <si>
    <t>Phạm hị Ngọc Liên</t>
  </si>
  <si>
    <t>0963154523</t>
  </si>
  <si>
    <t>nam</t>
  </si>
  <si>
    <t>Nguyễn Ngọc Thái</t>
  </si>
  <si>
    <t>Nguyễn Văn Vũ</t>
  </si>
  <si>
    <t>Trần Thị Lũng</t>
  </si>
  <si>
    <t>Vĩnh Tân</t>
  </si>
  <si>
    <t>Nguyễn Tuấn Thành</t>
  </si>
  <si>
    <t>Nguyễn Thị Hồng Chi</t>
  </si>
  <si>
    <t>0988529128</t>
  </si>
  <si>
    <t>Đoàn Hữu Thịnh</t>
  </si>
  <si>
    <t>19/12/2015</t>
  </si>
  <si>
    <t>Đoàn Hữu Phú</t>
  </si>
  <si>
    <t>Phạm Thị Huệ Thư</t>
  </si>
  <si>
    <t>0937121385</t>
  </si>
  <si>
    <t>19/11/2015</t>
  </si>
  <si>
    <t>Nguyễn Trung Kiên</t>
  </si>
  <si>
    <t>Nguyễn Thị Thúy Ngân</t>
  </si>
  <si>
    <t>0396622377</t>
  </si>
  <si>
    <t>Thái Thị Ngọc Trân</t>
  </si>
  <si>
    <t>15/04/2015</t>
  </si>
  <si>
    <t>Thái Ngọc Nhàn</t>
  </si>
  <si>
    <t>Nguyễn Ngọc Phượng</t>
  </si>
  <si>
    <t>0396354824</t>
  </si>
  <si>
    <t xml:space="preserve"> Trần Thị Ngọc Trinh</t>
  </si>
  <si>
    <t>Trần Quốc Dũng</t>
  </si>
  <si>
    <t>Phụ hồ</t>
  </si>
  <si>
    <t>Lê Thị Kim Phụng</t>
  </si>
  <si>
    <t>Nội Trợ</t>
  </si>
  <si>
    <t>0979261761</t>
  </si>
  <si>
    <t>Nguyễn Hữu Tường</t>
  </si>
  <si>
    <t>29/12/2015</t>
  </si>
  <si>
    <t>Nguyễn Hữu Thiện</t>
  </si>
  <si>
    <t>Xã đội</t>
  </si>
  <si>
    <t>Dương Thị Nguyên</t>
  </si>
  <si>
    <t>0378370027</t>
  </si>
  <si>
    <t>Trần Thiên Vương</t>
  </si>
  <si>
    <t>Trần Tấn Tiền</t>
  </si>
  <si>
    <t>Lê Thị Ánh</t>
  </si>
  <si>
    <t>0967857530</t>
  </si>
  <si>
    <t>Trần Thị Thanh Thảo</t>
  </si>
  <si>
    <t>Trần Quang Tiến</t>
  </si>
  <si>
    <t>Ng Thị Bé Tám</t>
  </si>
  <si>
    <t>Lễ trang</t>
  </si>
  <si>
    <t>Chuyển đến ngày 3/11/2023 (KT)</t>
  </si>
  <si>
    <t xml:space="preserve">                                                                                                        DANH SÁCH LỚP 4A5- NĂM HỌC 2024-2025</t>
  </si>
  <si>
    <t>Nguyễn Thị Mỹ Kim</t>
  </si>
  <si>
    <t>BVĐKBD</t>
  </si>
  <si>
    <t>Nguyễn Văn Bé Sáu</t>
  </si>
  <si>
    <t>Làm nông</t>
  </si>
  <si>
    <t>đến 4/7/2024</t>
  </si>
  <si>
    <t>Huỳnh Hoàng Nam</t>
  </si>
  <si>
    <t>Từ Dũ</t>
  </si>
  <si>
    <t>Huỳnh Hữu Ấm</t>
  </si>
  <si>
    <t>Thợ máy</t>
  </si>
  <si>
    <t>đến 25/7/2024</t>
  </si>
  <si>
    <t>Phạm Bảo Trâm</t>
  </si>
  <si>
    <t>Bình Dương</t>
  </si>
  <si>
    <t>Phạm Trí Cường</t>
  </si>
  <si>
    <t>đến 29/7/2024</t>
  </si>
  <si>
    <t>đến 31/7/2024</t>
  </si>
  <si>
    <t xml:space="preserve">Nội trợ </t>
  </si>
  <si>
    <t>Phạm Ng Khánh Duy</t>
  </si>
  <si>
    <t>Trần Minh</t>
  </si>
  <si>
    <t>Danh sách có 32 em./.</t>
  </si>
  <si>
    <t xml:space="preserve">     Hoàng Mai Nguyệt</t>
  </si>
  <si>
    <t>Danh sách này có 31 em học sinh./.</t>
  </si>
  <si>
    <t>GIÁO VIÊN CHỦ NHIỆM</t>
  </si>
  <si>
    <t>4a4 sang</t>
  </si>
  <si>
    <t>4a5 sang</t>
  </si>
  <si>
    <t>Nguyễn Trung Hiếu</t>
  </si>
  <si>
    <t>0962992306</t>
  </si>
  <si>
    <t>Nguyễn Thị Hoa</t>
  </si>
  <si>
    <t>Trảng Sắn</t>
  </si>
  <si>
    <t>0376191277</t>
  </si>
  <si>
    <t>0916646135</t>
  </si>
  <si>
    <t>0944995440</t>
  </si>
  <si>
    <t>0869638290</t>
  </si>
  <si>
    <t>0343756665</t>
  </si>
  <si>
    <t xml:space="preserve">    UBND HUYỆN PHÚ GIÁO</t>
  </si>
  <si>
    <t>Thị Sả</t>
  </si>
  <si>
    <t>Hoàng Thị Thãnh</t>
  </si>
  <si>
    <t>Đặng Thị Lý</t>
  </si>
  <si>
    <t>Dương Thị Huỳnh Như</t>
  </si>
  <si>
    <t>Dầu Tiếng</t>
  </si>
  <si>
    <t>Dương Trường Giang</t>
  </si>
  <si>
    <t>Trương Kim Loan</t>
  </si>
  <si>
    <t>0365269765</t>
  </si>
  <si>
    <t>Trương Thị Huỳnh Như</t>
  </si>
  <si>
    <t xml:space="preserve">                                          GIÁO VIÊN CHỦ NHIỆM: NGUYỄN THỊ LỆ HẰNG -  SỐ ĐT: 0982566559</t>
  </si>
  <si>
    <t>"0385414180</t>
  </si>
  <si>
    <t>"0973409768</t>
  </si>
  <si>
    <t>Không có số đt</t>
  </si>
  <si>
    <t>"0942887937</t>
  </si>
  <si>
    <t>Danh sách này có 30 học sinh</t>
  </si>
  <si>
    <t xml:space="preserve">        Nguyễn Thị Lệ Hằng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</si>
</sst>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5" x14ac:knownFonts="1">
    <font>
      <sz val="11"/>
      <color theme="1"/>
      <name val="Arial"/>
      <family val="2"/>
      <scheme val="minor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Arial"/>
      <family val="2"/>
      <charset val="163"/>
      <scheme val="minor"/>
    </font>
    <font>
      <sz val="12"/>
      <color rgb="FFFF0000"/>
      <name val="Times New Roman"/>
      <family val="1"/>
    </font>
    <font>
      <sz val="12"/>
      <name val="Arial"/>
      <family val="2"/>
      <charset val="163"/>
      <scheme val="minor"/>
    </font>
    <font>
      <b/>
      <sz val="14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name val="Times New Roman"/>
      <family val="1"/>
    </font>
    <font>
      <sz val="14"/>
      <color theme="1"/>
      <name val="Arial"/>
      <family val="2"/>
      <scheme val="minor"/>
    </font>
    <font>
      <sz val="11"/>
      <name val="Times New Roman"/>
      <family val="1"/>
    </font>
    <font>
      <sz val="11"/>
      <name val="Arial"/>
      <family val="2"/>
      <scheme val="minor"/>
    </font>
    <font>
      <i/>
      <sz val="11"/>
      <name val="Times New Roman"/>
      <family val="1"/>
    </font>
    <font>
      <sz val="10"/>
      <name val="Arial"/>
      <family val="2"/>
      <scheme val="minor"/>
    </font>
    <font>
      <sz val="14"/>
      <name val="Arial"/>
      <family val="2"/>
      <scheme val="minor"/>
    </font>
    <font>
      <sz val="12"/>
      <name val="Arial"/>
      <family val="2"/>
      <scheme val="minor"/>
    </font>
    <font>
      <i/>
      <sz val="12"/>
      <name val="Times New Roman"/>
      <family val="1"/>
    </font>
    <font>
      <b/>
      <sz val="11"/>
      <name val="Arial"/>
      <family val="2"/>
      <scheme val="minor"/>
    </font>
    <font>
      <b/>
      <sz val="10"/>
      <name val="Arial"/>
      <family val="2"/>
      <scheme val="minor"/>
    </font>
    <font>
      <sz val="12"/>
      <name val="Times New Roman"/>
      <family val="1"/>
      <charset val="163"/>
    </font>
    <font>
      <sz val="12"/>
      <color theme="1"/>
      <name val="Times New Roman"/>
      <family val="1"/>
      <charset val="163"/>
    </font>
    <font>
      <sz val="11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  <scheme val="major"/>
    </font>
    <font>
      <sz val="14"/>
      <name val="Times New Roman"/>
      <family val="1"/>
    </font>
    <font>
      <sz val="1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ck">
        <color indexed="64"/>
      </diagonal>
    </border>
  </borders>
  <cellStyleXfs count="1">
    <xf numFmtId="0" fontId="0" fillId="0" borderId="0"/>
  </cellStyleXfs>
  <cellXfs count="24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/>
    <xf numFmtId="14" fontId="7" fillId="2" borderId="2" xfId="0" applyNumberFormat="1" applyFont="1" applyFill="1" applyBorder="1" applyAlignment="1">
      <alignment horizontal="center"/>
    </xf>
    <xf numFmtId="0" fontId="7" fillId="2" borderId="2" xfId="0" quotePrefix="1" applyFont="1" applyFill="1" applyBorder="1" applyAlignment="1">
      <alignment horizontal="center"/>
    </xf>
    <xf numFmtId="0" fontId="7" fillId="2" borderId="2" xfId="0" applyFont="1" applyFill="1" applyBorder="1" applyAlignment="1">
      <alignment horizontal="left"/>
    </xf>
    <xf numFmtId="164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0" fontId="7" fillId="0" borderId="2" xfId="0" applyFont="1" applyBorder="1"/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0" fontId="7" fillId="0" borderId="2" xfId="0" applyFont="1" applyBorder="1" applyAlignment="1">
      <alignment horizontal="center"/>
    </xf>
    <xf numFmtId="49" fontId="7" fillId="2" borderId="2" xfId="0" quotePrefix="1" applyNumberFormat="1" applyFont="1" applyFill="1" applyBorder="1" applyAlignment="1">
      <alignment horizontal="center" vertical="center"/>
    </xf>
    <xf numFmtId="0" fontId="8" fillId="2" borderId="2" xfId="0" applyFont="1" applyFill="1" applyBorder="1"/>
    <xf numFmtId="0" fontId="8" fillId="2" borderId="2" xfId="0" applyFont="1" applyFill="1" applyBorder="1" applyAlignment="1">
      <alignment horizontal="center"/>
    </xf>
    <xf numFmtId="49" fontId="7" fillId="2" borderId="2" xfId="0" applyNumberFormat="1" applyFont="1" applyFill="1" applyBorder="1"/>
    <xf numFmtId="14" fontId="7" fillId="2" borderId="2" xfId="0" quotePrefix="1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left"/>
    </xf>
    <xf numFmtId="14" fontId="8" fillId="0" borderId="3" xfId="0" applyNumberFormat="1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2" borderId="3" xfId="0" applyFont="1" applyFill="1" applyBorder="1" applyAlignment="1">
      <alignment horizontal="center"/>
    </xf>
    <xf numFmtId="49" fontId="8" fillId="2" borderId="3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left"/>
    </xf>
    <xf numFmtId="14" fontId="8" fillId="0" borderId="2" xfId="0" applyNumberFormat="1" applyFont="1" applyBorder="1" applyAlignment="1">
      <alignment horizontal="center" vertical="center"/>
    </xf>
    <xf numFmtId="14" fontId="8" fillId="0" borderId="2" xfId="0" quotePrefix="1" applyNumberFormat="1" applyFont="1" applyBorder="1" applyAlignment="1">
      <alignment horizontal="center"/>
    </xf>
    <xf numFmtId="49" fontId="8" fillId="2" borderId="2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49" fontId="7" fillId="2" borderId="2" xfId="0" quotePrefix="1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textRotation="90"/>
    </xf>
    <xf numFmtId="0" fontId="12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0" fillId="0" borderId="2" xfId="0" applyBorder="1"/>
    <xf numFmtId="49" fontId="7" fillId="2" borderId="2" xfId="0" applyNumberFormat="1" applyFont="1" applyFill="1" applyBorder="1" applyAlignment="1">
      <alignment horizontal="left"/>
    </xf>
    <xf numFmtId="0" fontId="7" fillId="0" borderId="2" xfId="0" applyFont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49" fontId="2" fillId="2" borderId="2" xfId="0" applyNumberFormat="1" applyFont="1" applyFill="1" applyBorder="1" applyAlignment="1">
      <alignment horizontal="center"/>
    </xf>
    <xf numFmtId="14" fontId="7" fillId="2" borderId="2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/>
    </xf>
    <xf numFmtId="0" fontId="14" fillId="0" borderId="2" xfId="0" quotePrefix="1" applyFont="1" applyBorder="1" applyAlignment="1">
      <alignment horizontal="left"/>
    </xf>
    <xf numFmtId="49" fontId="7" fillId="2" borderId="2" xfId="0" applyNumberFormat="1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7" fillId="2" borderId="2" xfId="0" quotePrefix="1" applyFont="1" applyFill="1" applyBorder="1" applyAlignment="1">
      <alignment horizontal="left"/>
    </xf>
    <xf numFmtId="14" fontId="7" fillId="0" borderId="2" xfId="0" applyNumberFormat="1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12" fillId="0" borderId="2" xfId="0" quotePrefix="1" applyFont="1" applyBorder="1" applyAlignment="1">
      <alignment horizontal="left"/>
    </xf>
    <xf numFmtId="0" fontId="7" fillId="2" borderId="2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9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21" fillId="0" borderId="0" xfId="0" applyFont="1" applyAlignment="1">
      <alignment vertical="center"/>
    </xf>
    <xf numFmtId="0" fontId="18" fillId="0" borderId="0" xfId="0" applyFont="1" applyAlignment="1">
      <alignment horizontal="left"/>
    </xf>
    <xf numFmtId="0" fontId="20" fillId="0" borderId="2" xfId="0" applyFont="1" applyBorder="1"/>
    <xf numFmtId="14" fontId="20" fillId="0" borderId="0" xfId="0" applyNumberFormat="1" applyFont="1" applyAlignment="1">
      <alignment horizontal="left" vertical="center" wrapText="1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14" fontId="7" fillId="0" borderId="2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left" wrapText="1"/>
    </xf>
    <xf numFmtId="14" fontId="7" fillId="0" borderId="2" xfId="0" quotePrefix="1" applyNumberFormat="1" applyFont="1" applyBorder="1" applyAlignment="1">
      <alignment horizontal="left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164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164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left" vertical="center" wrapText="1"/>
    </xf>
    <xf numFmtId="0" fontId="7" fillId="0" borderId="0" xfId="0" applyFont="1"/>
    <xf numFmtId="0" fontId="7" fillId="0" borderId="3" xfId="0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9" fontId="7" fillId="0" borderId="2" xfId="0" applyNumberFormat="1" applyFont="1" applyBorder="1" applyAlignment="1">
      <alignment horizontal="left"/>
    </xf>
    <xf numFmtId="49" fontId="7" fillId="0" borderId="2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left"/>
    </xf>
    <xf numFmtId="14" fontId="7" fillId="0" borderId="2" xfId="0" applyNumberFormat="1" applyFont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7" fillId="2" borderId="2" xfId="0" applyFont="1" applyFill="1" applyBorder="1" applyAlignment="1">
      <alignment horizontal="left" vertical="top"/>
    </xf>
    <xf numFmtId="49" fontId="7" fillId="2" borderId="2" xfId="0" applyNumberFormat="1" applyFont="1" applyFill="1" applyBorder="1" applyAlignment="1">
      <alignment horizontal="center" vertical="top"/>
    </xf>
    <xf numFmtId="49" fontId="7" fillId="2" borderId="2" xfId="0" applyNumberFormat="1" applyFont="1" applyFill="1" applyBorder="1" applyAlignment="1">
      <alignment horizontal="left" vertical="top"/>
    </xf>
    <xf numFmtId="0" fontId="21" fillId="0" borderId="0" xfId="0" applyFont="1" applyAlignment="1">
      <alignment vertical="top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7" xfId="0" applyFont="1" applyBorder="1" applyAlignment="1">
      <alignment vertical="top"/>
    </xf>
    <xf numFmtId="14" fontId="7" fillId="0" borderId="8" xfId="0" applyNumberFormat="1" applyFont="1" applyBorder="1" applyAlignment="1">
      <alignment horizontal="center" vertical="top"/>
    </xf>
    <xf numFmtId="0" fontId="7" fillId="0" borderId="2" xfId="0" applyFont="1" applyBorder="1" applyAlignment="1">
      <alignment vertical="top"/>
    </xf>
    <xf numFmtId="49" fontId="7" fillId="2" borderId="2" xfId="0" quotePrefix="1" applyNumberFormat="1" applyFont="1" applyFill="1" applyBorder="1" applyAlignment="1">
      <alignment horizontal="center"/>
    </xf>
    <xf numFmtId="164" fontId="7" fillId="2" borderId="2" xfId="0" quotePrefix="1" applyNumberFormat="1" applyFont="1" applyFill="1" applyBorder="1" applyAlignment="1">
      <alignment horizontal="center"/>
    </xf>
    <xf numFmtId="14" fontId="7" fillId="0" borderId="2" xfId="0" quotePrefix="1" applyNumberFormat="1" applyFont="1" applyBorder="1" applyAlignment="1">
      <alignment horizontal="center" vertical="center"/>
    </xf>
    <xf numFmtId="0" fontId="25" fillId="0" borderId="7" xfId="0" applyFont="1" applyBorder="1" applyAlignment="1">
      <alignment horizontal="left" vertical="center"/>
    </xf>
    <xf numFmtId="0" fontId="25" fillId="0" borderId="8" xfId="0" applyFont="1" applyBorder="1" applyAlignment="1">
      <alignment horizontal="left" vertical="center"/>
    </xf>
    <xf numFmtId="0" fontId="27" fillId="0" borderId="0" xfId="0" applyFont="1"/>
    <xf numFmtId="0" fontId="5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6" fillId="2" borderId="0" xfId="0" applyFont="1" applyFill="1" applyAlignment="1">
      <alignment horizontal="left"/>
    </xf>
    <xf numFmtId="0" fontId="27" fillId="0" borderId="0" xfId="0" applyFont="1" applyAlignment="1">
      <alignment horizontal="left"/>
    </xf>
    <xf numFmtId="0" fontId="0" fillId="0" borderId="0" xfId="0" applyAlignment="1">
      <alignment horizontal="left"/>
    </xf>
    <xf numFmtId="0" fontId="25" fillId="0" borderId="2" xfId="0" applyFont="1" applyBorder="1" applyAlignment="1">
      <alignment vertical="top"/>
    </xf>
    <xf numFmtId="0" fontId="29" fillId="2" borderId="2" xfId="0" applyFont="1" applyFill="1" applyBorder="1" applyAlignment="1">
      <alignment horizontal="center" vertical="center" wrapText="1"/>
    </xf>
    <xf numFmtId="0" fontId="29" fillId="2" borderId="2" xfId="0" applyFont="1" applyFill="1" applyBorder="1"/>
    <xf numFmtId="0" fontId="30" fillId="0" borderId="2" xfId="0" applyFont="1" applyBorder="1"/>
    <xf numFmtId="0" fontId="29" fillId="2" borderId="2" xfId="0" applyFont="1" applyFill="1" applyBorder="1" applyAlignment="1">
      <alignment horizontal="center"/>
    </xf>
    <xf numFmtId="0" fontId="29" fillId="0" borderId="2" xfId="0" applyFont="1" applyBorder="1" applyAlignment="1">
      <alignment horizontal="center"/>
    </xf>
    <xf numFmtId="49" fontId="29" fillId="0" borderId="2" xfId="0" applyNumberFormat="1" applyFont="1" applyBorder="1" applyAlignment="1">
      <alignment horizontal="left"/>
    </xf>
    <xf numFmtId="0" fontId="31" fillId="0" borderId="0" xfId="0" applyFont="1"/>
    <xf numFmtId="14" fontId="30" fillId="0" borderId="2" xfId="0" applyNumberFormat="1" applyFont="1" applyBorder="1" applyAlignment="1">
      <alignment horizontal="center"/>
    </xf>
    <xf numFmtId="14" fontId="7" fillId="0" borderId="2" xfId="0" quotePrefix="1" applyNumberFormat="1" applyFont="1" applyBorder="1" applyAlignment="1">
      <alignment horizontal="center"/>
    </xf>
    <xf numFmtId="0" fontId="32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/>
    </xf>
    <xf numFmtId="49" fontId="6" fillId="2" borderId="2" xfId="0" quotePrefix="1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49" fontId="7" fillId="2" borderId="8" xfId="0" applyNumberFormat="1" applyFont="1" applyFill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/>
    <xf numFmtId="0" fontId="7" fillId="0" borderId="2" xfId="0" quotePrefix="1" applyFont="1" applyBorder="1" applyAlignment="1">
      <alignment horizontal="center"/>
    </xf>
    <xf numFmtId="0" fontId="7" fillId="0" borderId="0" xfId="0" quotePrefix="1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/>
    </xf>
    <xf numFmtId="0" fontId="7" fillId="0" borderId="6" xfId="0" quotePrefix="1" applyFont="1" applyBorder="1" applyAlignment="1">
      <alignment horizontal="center" vertical="center"/>
    </xf>
    <xf numFmtId="0" fontId="7" fillId="0" borderId="6" xfId="0" quotePrefix="1" applyFont="1" applyBorder="1" applyAlignment="1">
      <alignment horizontal="center"/>
    </xf>
    <xf numFmtId="49" fontId="7" fillId="0" borderId="10" xfId="0" applyNumberFormat="1" applyFont="1" applyBorder="1" applyAlignment="1" applyProtection="1">
      <alignment horizontal="center"/>
      <protection locked="0"/>
    </xf>
    <xf numFmtId="49" fontId="7" fillId="2" borderId="6" xfId="0" applyNumberFormat="1" applyFont="1" applyFill="1" applyBorder="1" applyAlignment="1">
      <alignment horizontal="center" vertical="top"/>
    </xf>
    <xf numFmtId="0" fontId="21" fillId="0" borderId="2" xfId="0" applyFont="1" applyBorder="1" applyAlignment="1">
      <alignment vertical="center"/>
    </xf>
    <xf numFmtId="14" fontId="7" fillId="2" borderId="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/>
    </xf>
    <xf numFmtId="0" fontId="30" fillId="0" borderId="2" xfId="0" quotePrefix="1" applyFont="1" applyBorder="1" applyAlignment="1">
      <alignment horizontal="center"/>
    </xf>
    <xf numFmtId="0" fontId="8" fillId="0" borderId="3" xfId="0" quotePrefix="1" applyFont="1" applyBorder="1" applyAlignment="1">
      <alignment horizontal="center"/>
    </xf>
    <xf numFmtId="0" fontId="2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26" fillId="0" borderId="4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26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15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2" xfId="0" quotePrefix="1" applyBorder="1"/>
    <xf numFmtId="49" fontId="2" fillId="2" borderId="2" xfId="0" quotePrefix="1" applyNumberFormat="1" applyFont="1" applyFill="1" applyBorder="1" applyAlignment="1">
      <alignment horizontal="center"/>
    </xf>
    <xf numFmtId="0" fontId="12" fillId="0" borderId="11" xfId="0" applyFont="1" applyBorder="1" applyAlignment="1">
      <alignment horizontal="left"/>
    </xf>
    <xf numFmtId="49" fontId="2" fillId="2" borderId="11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left"/>
    </xf>
    <xf numFmtId="49" fontId="2" fillId="2" borderId="2" xfId="0" quotePrefix="1" applyNumberFormat="1" applyFont="1" applyFill="1" applyBorder="1" applyAlignment="1">
      <alignment horizontal="left"/>
    </xf>
    <xf numFmtId="0" fontId="2" fillId="2" borderId="2" xfId="0" quotePrefix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0" fillId="0" borderId="2" xfId="0" quotePrefix="1" applyBorder="1" applyAlignment="1">
      <alignment horizontal="left"/>
    </xf>
    <xf numFmtId="14" fontId="8" fillId="0" borderId="2" xfId="0" applyNumberFormat="1" applyFont="1" applyBorder="1" applyAlignment="1">
      <alignment horizontal="left"/>
    </xf>
    <xf numFmtId="0" fontId="33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/>
    <xf numFmtId="0" fontId="3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 vertical="top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left" vertical="top"/>
    </xf>
    <xf numFmtId="0" fontId="15" fillId="0" borderId="1" xfId="0" applyFont="1" applyBorder="1" applyAlignment="1">
      <alignment vertical="top"/>
    </xf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horizontal="left"/>
    </xf>
    <xf numFmtId="0" fontId="7" fillId="0" borderId="2" xfId="0" applyFont="1" applyBorder="1" applyAlignment="1">
      <alignment horizontal="center" vertical="center" textRotation="90"/>
    </xf>
    <xf numFmtId="0" fontId="2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4" fillId="0" borderId="0" xfId="0" applyFont="1"/>
    <xf numFmtId="0" fontId="25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21" fillId="0" borderId="0" xfId="0" applyFont="1"/>
    <xf numFmtId="0" fontId="26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</cellXfs>
  <cellStyles count="1">
    <cellStyle name="Bình thường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160020</xdr:rowOff>
    </xdr:from>
    <xdr:to>
      <xdr:col>1</xdr:col>
      <xdr:colOff>609600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90C8FF8E-1528-40E7-AA94-C4E87FE375EA}"/>
            </a:ext>
          </a:extLst>
        </xdr:cNvPr>
        <xdr:cNvCxnSpPr/>
      </xdr:nvCxnSpPr>
      <xdr:spPr>
        <a:xfrm>
          <a:off x="495300" y="325120"/>
          <a:ext cx="609600" cy="50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297180</xdr:colOff>
      <xdr:row>1</xdr:row>
      <xdr:rowOff>198120</xdr:rowOff>
    </xdr:from>
    <xdr:to>
      <xdr:col>1</xdr:col>
      <xdr:colOff>1303020</xdr:colOff>
      <xdr:row>1</xdr:row>
      <xdr:rowOff>198120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8E5CCE9B-F580-48EF-86C0-4F7056B286DA}"/>
            </a:ext>
          </a:extLst>
        </xdr:cNvPr>
        <xdr:cNvCxnSpPr/>
      </xdr:nvCxnSpPr>
      <xdr:spPr>
        <a:xfrm>
          <a:off x="601980" y="407670"/>
          <a:ext cx="100584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297180</xdr:colOff>
      <xdr:row>1</xdr:row>
      <xdr:rowOff>198120</xdr:rowOff>
    </xdr:from>
    <xdr:to>
      <xdr:col>1</xdr:col>
      <xdr:colOff>1303020</xdr:colOff>
      <xdr:row>1</xdr:row>
      <xdr:rowOff>198120</xdr:rowOff>
    </xdr:to>
    <xdr:cxnSp macro="">
      <xdr:nvCxnSpPr>
        <xdr:cNvPr id="3" name="Straight Connector 1">
          <a:extLst>
            <a:ext uri="{FF2B5EF4-FFF2-40B4-BE49-F238E27FC236}">
              <a16:creationId xmlns:a16="http://schemas.microsoft.com/office/drawing/2014/main" id="{CB5E1F71-C485-4777-9E97-3F44C15A6715}"/>
            </a:ext>
          </a:extLst>
        </xdr:cNvPr>
        <xdr:cNvCxnSpPr/>
      </xdr:nvCxnSpPr>
      <xdr:spPr>
        <a:xfrm>
          <a:off x="627380" y="407670"/>
          <a:ext cx="100584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249667</xdr:rowOff>
    </xdr:from>
    <xdr:to>
      <xdr:col>1</xdr:col>
      <xdr:colOff>632460</xdr:colOff>
      <xdr:row>1</xdr:row>
      <xdr:rowOff>249667</xdr:rowOff>
    </xdr:to>
    <xdr:cxnSp macro="">
      <xdr:nvCxnSpPr>
        <xdr:cNvPr id="2" name="Straight Connector 2">
          <a:extLst>
            <a:ext uri="{FF2B5EF4-FFF2-40B4-BE49-F238E27FC236}">
              <a16:creationId xmlns:a16="http://schemas.microsoft.com/office/drawing/2014/main" id="{A59C50BC-3761-46CF-AFBA-3761FF6A0574}"/>
            </a:ext>
          </a:extLst>
        </xdr:cNvPr>
        <xdr:cNvCxnSpPr/>
      </xdr:nvCxnSpPr>
      <xdr:spPr>
        <a:xfrm>
          <a:off x="349250" y="395717"/>
          <a:ext cx="632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198120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25C76FCA-5B94-47C6-BC70-2D67D377E03C}"/>
            </a:ext>
          </a:extLst>
        </xdr:cNvPr>
        <xdr:cNvCxnSpPr/>
      </xdr:nvCxnSpPr>
      <xdr:spPr>
        <a:xfrm>
          <a:off x="234950" y="368300"/>
          <a:ext cx="1981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198120</xdr:colOff>
      <xdr:row>2</xdr:row>
      <xdr:rowOff>0</xdr:rowOff>
    </xdr:to>
    <xdr:cxnSp macro="">
      <xdr:nvCxnSpPr>
        <xdr:cNvPr id="3" name="Straight Connector 1">
          <a:extLst>
            <a:ext uri="{FF2B5EF4-FFF2-40B4-BE49-F238E27FC236}">
              <a16:creationId xmlns:a16="http://schemas.microsoft.com/office/drawing/2014/main" id="{CB82801D-3819-45A7-B274-A94B57E90601}"/>
            </a:ext>
          </a:extLst>
        </xdr:cNvPr>
        <xdr:cNvCxnSpPr/>
      </xdr:nvCxnSpPr>
      <xdr:spPr>
        <a:xfrm>
          <a:off x="254000" y="355600"/>
          <a:ext cx="1981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327660</xdr:colOff>
      <xdr:row>2</xdr:row>
      <xdr:rowOff>0</xdr:rowOff>
    </xdr:from>
    <xdr:to>
      <xdr:col>1</xdr:col>
      <xdr:colOff>998220</xdr:colOff>
      <xdr:row>2</xdr:row>
      <xdr:rowOff>7620</xdr:rowOff>
    </xdr:to>
    <xdr:cxnSp macro="">
      <xdr:nvCxnSpPr>
        <xdr:cNvPr id="2" name="Straight Connector 4">
          <a:extLst>
            <a:ext uri="{FF2B5EF4-FFF2-40B4-BE49-F238E27FC236}">
              <a16:creationId xmlns:a16="http://schemas.microsoft.com/office/drawing/2014/main" id="{5F3B39DB-955E-40DD-82B0-BA61AE504354}"/>
            </a:ext>
          </a:extLst>
        </xdr:cNvPr>
        <xdr:cNvCxnSpPr/>
      </xdr:nvCxnSpPr>
      <xdr:spPr>
        <a:xfrm flipV="1">
          <a:off x="638810" y="419100"/>
          <a:ext cx="670560" cy="76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327660</xdr:colOff>
      <xdr:row>2</xdr:row>
      <xdr:rowOff>0</xdr:rowOff>
    </xdr:from>
    <xdr:to>
      <xdr:col>1</xdr:col>
      <xdr:colOff>998220</xdr:colOff>
      <xdr:row>2</xdr:row>
      <xdr:rowOff>7620</xdr:rowOff>
    </xdr:to>
    <xdr:cxnSp macro="">
      <xdr:nvCxnSpPr>
        <xdr:cNvPr id="3" name="Straight Connector 4">
          <a:extLst>
            <a:ext uri="{FF2B5EF4-FFF2-40B4-BE49-F238E27FC236}">
              <a16:creationId xmlns:a16="http://schemas.microsoft.com/office/drawing/2014/main" id="{9A0406BD-EDAB-465D-9076-1D3C597857B7}"/>
            </a:ext>
          </a:extLst>
        </xdr:cNvPr>
        <xdr:cNvCxnSpPr/>
      </xdr:nvCxnSpPr>
      <xdr:spPr>
        <a:xfrm flipV="1">
          <a:off x="708660" y="419100"/>
          <a:ext cx="670560" cy="76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327660</xdr:colOff>
      <xdr:row>2</xdr:row>
      <xdr:rowOff>0</xdr:rowOff>
    </xdr:from>
    <xdr:to>
      <xdr:col>1</xdr:col>
      <xdr:colOff>998220</xdr:colOff>
      <xdr:row>2</xdr:row>
      <xdr:rowOff>7620</xdr:rowOff>
    </xdr:to>
    <xdr:cxnSp macro="">
      <xdr:nvCxnSpPr>
        <xdr:cNvPr id="4" name="Straight Connector 4">
          <a:extLst>
            <a:ext uri="{FF2B5EF4-FFF2-40B4-BE49-F238E27FC236}">
              <a16:creationId xmlns:a16="http://schemas.microsoft.com/office/drawing/2014/main" id="{D1AA5611-6EAE-4054-9C80-D674542A428E}"/>
            </a:ext>
          </a:extLst>
        </xdr:cNvPr>
        <xdr:cNvCxnSpPr/>
      </xdr:nvCxnSpPr>
      <xdr:spPr>
        <a:xfrm flipV="1">
          <a:off x="708660" y="419100"/>
          <a:ext cx="670560" cy="76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AppData\Local\Temp\Rar$DIa0.086\1A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I%20NGUYET\DANH%20SACH%20HOC%20SINH\NAM%20HOC%202021-2022\DS%20TUYEN%20SINH%20LOP%201%202021-2022%2017.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>
        <row r="5">
          <cell r="N5" t="str">
            <v>Năm sinh 
cha</v>
          </cell>
          <cell r="O5" t="str">
            <v>Nghề nghiệp</v>
          </cell>
          <cell r="Q5" t="str">
            <v>Nghề nghiệp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>
        <row r="7">
          <cell r="C7" t="str">
            <v>Nguyễn Ngọc Gia An</v>
          </cell>
        </row>
        <row r="23">
          <cell r="C23" t="str">
            <v>Phạm Hùng Dũng</v>
          </cell>
        </row>
        <row r="26">
          <cell r="C26" t="str">
            <v>Nguyễn Nhã Hân</v>
          </cell>
        </row>
        <row r="29">
          <cell r="C29" t="str">
            <v>Võ Thế Hào</v>
          </cell>
        </row>
        <row r="30">
          <cell r="C30" t="str">
            <v>Nguyễn Thị Hiền</v>
          </cell>
        </row>
        <row r="40">
          <cell r="C40" t="str">
            <v>Đinh Vân Khánh</v>
          </cell>
        </row>
        <row r="47">
          <cell r="C47" t="str">
            <v>Võ Thiên Kim</v>
          </cell>
        </row>
        <row r="64">
          <cell r="C64" t="str">
            <v>Nguyên Bảo Nam</v>
          </cell>
        </row>
        <row r="68">
          <cell r="C68" t="str">
            <v>Trần Nhật Nam</v>
          </cell>
        </row>
        <row r="80">
          <cell r="C80" t="str">
            <v>Trần Thành Nhân</v>
          </cell>
        </row>
        <row r="92">
          <cell r="C92" t="str">
            <v>Lê Trọng Phát</v>
          </cell>
        </row>
        <row r="93">
          <cell r="C93" t="str">
            <v>Nguyễn Hữu Phát</v>
          </cell>
        </row>
        <row r="103">
          <cell r="C103" t="str">
            <v>Nguyễn Lê Hồng Sơn</v>
          </cell>
        </row>
        <row r="108">
          <cell r="C108" t="str">
            <v>Nguyễn Thu Thảo</v>
          </cell>
        </row>
        <row r="109">
          <cell r="C109" t="str">
            <v>Nguyễn Văn Thiện</v>
          </cell>
        </row>
        <row r="123">
          <cell r="C123" t="str">
            <v>Vũ Thụy Bảo Trâm</v>
          </cell>
        </row>
        <row r="124">
          <cell r="C124" t="str">
            <v>Huỳnh Ngọc Trân</v>
          </cell>
        </row>
        <row r="125">
          <cell r="C125" t="str">
            <v>Nguyễn Ngọc Bảo Trân</v>
          </cell>
        </row>
        <row r="147">
          <cell r="C147" t="str">
            <v>Lương Hoàng Tường Vy</v>
          </cell>
        </row>
        <row r="148">
          <cell r="C148" t="str">
            <v>Phạm Lê Vy</v>
          </cell>
        </row>
        <row r="150">
          <cell r="C150" t="str">
            <v>Vũ Hoàng Yến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18FF0-6FE4-441C-9348-18BB0BCCF8F0}">
  <dimension ref="A1:Q46"/>
  <sheetViews>
    <sheetView topLeftCell="H179" workbookViewId="0">
      <selection activeCell="O43" sqref="O43"/>
    </sheetView>
  </sheetViews>
  <sheetFormatPr defaultColWidth="9.08203125" defaultRowHeight="13" x14ac:dyDescent="0.3"/>
  <cols>
    <col min="1" max="1" width="7.08203125" style="1" customWidth="1"/>
    <col min="2" max="2" width="21" style="2" customWidth="1"/>
    <col min="3" max="3" width="9.5" style="2" customWidth="1"/>
    <col min="4" max="4" width="12.9140625" style="2" customWidth="1"/>
    <col min="5" max="5" width="5.33203125" style="2" customWidth="1"/>
    <col min="6" max="6" width="10.9140625" style="1" customWidth="1"/>
    <col min="7" max="7" width="11.6640625" style="1" customWidth="1"/>
    <col min="8" max="8" width="23.33203125" style="1" customWidth="1"/>
    <col min="9" max="9" width="14.33203125" style="1" customWidth="1"/>
    <col min="10" max="10" width="13.4140625" style="1" customWidth="1"/>
    <col min="11" max="11" width="17.83203125" style="1" customWidth="1"/>
    <col min="12" max="12" width="10.9140625" style="1" customWidth="1"/>
    <col min="13" max="13" width="11.58203125" style="1" customWidth="1"/>
    <col min="14" max="14" width="9.5" style="2" customWidth="1"/>
    <col min="15" max="15" width="16.33203125" style="2" customWidth="1"/>
    <col min="16" max="16" width="7.08203125" style="1" customWidth="1"/>
    <col min="17" max="17" width="6.33203125" style="2" customWidth="1"/>
    <col min="18" max="18" width="3.5" style="2" customWidth="1"/>
    <col min="19" max="16384" width="9.08203125" style="2"/>
  </cols>
  <sheetData>
    <row r="1" spans="1:17" s="4" customFormat="1" x14ac:dyDescent="0.3">
      <c r="A1" s="190" t="s">
        <v>0</v>
      </c>
      <c r="B1" s="190"/>
      <c r="C1" s="190"/>
      <c r="D1" s="191" t="s">
        <v>1</v>
      </c>
      <c r="E1" s="191"/>
      <c r="F1" s="191" t="s">
        <v>1</v>
      </c>
      <c r="G1" s="1"/>
      <c r="H1" s="1"/>
      <c r="I1" s="1"/>
      <c r="J1" s="1"/>
      <c r="K1" s="1"/>
      <c r="L1" s="1"/>
      <c r="M1" s="1"/>
      <c r="N1" s="2"/>
      <c r="O1" s="2"/>
      <c r="P1" s="1"/>
      <c r="Q1" s="3"/>
    </row>
    <row r="2" spans="1:17" s="4" customFormat="1" x14ac:dyDescent="0.3">
      <c r="A2" s="192" t="s">
        <v>2</v>
      </c>
      <c r="B2" s="192"/>
      <c r="C2" s="192"/>
      <c r="D2" s="193" t="s">
        <v>3</v>
      </c>
      <c r="E2" s="193"/>
      <c r="F2" s="193" t="s">
        <v>3</v>
      </c>
      <c r="G2" s="1"/>
      <c r="H2" s="1"/>
      <c r="I2" s="1"/>
      <c r="J2" s="1"/>
      <c r="K2" s="1"/>
      <c r="L2" s="1"/>
      <c r="M2" s="1"/>
      <c r="N2" s="2"/>
      <c r="O2" s="2"/>
      <c r="P2" s="1"/>
      <c r="Q2" s="3"/>
    </row>
    <row r="3" spans="1:17" ht="17.5" x14ac:dyDescent="0.3">
      <c r="A3" s="194" t="s">
        <v>480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</row>
    <row r="4" spans="1:17" ht="17.5" x14ac:dyDescent="0.3">
      <c r="A4" s="78"/>
      <c r="B4" s="78"/>
      <c r="C4" s="78"/>
      <c r="D4" s="78"/>
      <c r="E4" s="78"/>
      <c r="F4" s="78"/>
      <c r="G4" s="78"/>
      <c r="H4" s="78" t="s">
        <v>258</v>
      </c>
      <c r="I4" s="78"/>
      <c r="J4" s="78"/>
      <c r="K4" s="78"/>
      <c r="L4" s="78"/>
      <c r="M4" s="78"/>
      <c r="N4" s="78"/>
      <c r="O4" s="78"/>
      <c r="P4" s="77"/>
      <c r="Q4" s="77"/>
    </row>
    <row r="5" spans="1:17" s="8" customFormat="1" ht="58.25" customHeight="1" x14ac:dyDescent="0.3">
      <c r="A5" s="6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166" t="s">
        <v>264</v>
      </c>
      <c r="J5" s="166" t="s">
        <v>265</v>
      </c>
      <c r="K5" s="6" t="s">
        <v>12</v>
      </c>
      <c r="L5" s="166" t="s">
        <v>264</v>
      </c>
      <c r="M5" s="166" t="s">
        <v>265</v>
      </c>
      <c r="N5" s="6" t="s">
        <v>13</v>
      </c>
      <c r="O5" s="6" t="s">
        <v>14</v>
      </c>
    </row>
    <row r="6" spans="1:17" ht="19.75" customHeight="1" x14ac:dyDescent="0.35">
      <c r="A6" s="9">
        <v>1</v>
      </c>
      <c r="B6" s="10" t="s">
        <v>15</v>
      </c>
      <c r="C6" s="10" t="s">
        <v>16</v>
      </c>
      <c r="D6" s="11" t="s">
        <v>17</v>
      </c>
      <c r="E6" s="9" t="s">
        <v>18</v>
      </c>
      <c r="F6" s="9" t="s">
        <v>19</v>
      </c>
      <c r="G6" s="9" t="s">
        <v>20</v>
      </c>
      <c r="H6" s="10" t="s">
        <v>21</v>
      </c>
      <c r="I6" s="9">
        <v>1983</v>
      </c>
      <c r="J6" s="9" t="s">
        <v>24</v>
      </c>
      <c r="K6" s="10" t="s">
        <v>22</v>
      </c>
      <c r="L6" s="9">
        <v>1989</v>
      </c>
      <c r="M6" s="9" t="s">
        <v>25</v>
      </c>
      <c r="N6" s="167" t="s">
        <v>23</v>
      </c>
      <c r="O6" s="12">
        <v>975886377</v>
      </c>
      <c r="P6" s="2"/>
    </row>
    <row r="7" spans="1:17" ht="19.75" customHeight="1" x14ac:dyDescent="0.35">
      <c r="A7" s="44">
        <v>2</v>
      </c>
      <c r="B7" s="13" t="s">
        <v>206</v>
      </c>
      <c r="C7" s="13" t="s">
        <v>16</v>
      </c>
      <c r="D7" s="14">
        <v>42204</v>
      </c>
      <c r="E7" s="15"/>
      <c r="F7" s="9" t="s">
        <v>19</v>
      </c>
      <c r="G7" s="9" t="s">
        <v>20</v>
      </c>
      <c r="H7" s="13" t="s">
        <v>207</v>
      </c>
      <c r="I7" s="16" t="s">
        <v>32</v>
      </c>
      <c r="J7" s="17" t="s">
        <v>24</v>
      </c>
      <c r="K7" s="13" t="s">
        <v>208</v>
      </c>
      <c r="L7" s="17" t="s">
        <v>83</v>
      </c>
      <c r="M7" s="17" t="s">
        <v>25</v>
      </c>
      <c r="N7" s="168" t="s">
        <v>209</v>
      </c>
      <c r="O7" s="16" t="s">
        <v>210</v>
      </c>
      <c r="P7" s="2"/>
    </row>
    <row r="8" spans="1:17" ht="19.75" customHeight="1" x14ac:dyDescent="0.35">
      <c r="A8" s="9">
        <v>3</v>
      </c>
      <c r="B8" s="13" t="s">
        <v>26</v>
      </c>
      <c r="C8" s="13" t="s">
        <v>27</v>
      </c>
      <c r="D8" s="14">
        <v>42324</v>
      </c>
      <c r="E8" s="15"/>
      <c r="F8" s="9" t="s">
        <v>19</v>
      </c>
      <c r="G8" s="9" t="s">
        <v>20</v>
      </c>
      <c r="H8" s="13" t="s">
        <v>28</v>
      </c>
      <c r="I8" s="17" t="s">
        <v>32</v>
      </c>
      <c r="J8" s="17" t="s">
        <v>33</v>
      </c>
      <c r="K8" s="13" t="s">
        <v>29</v>
      </c>
      <c r="L8" s="17" t="s">
        <v>34</v>
      </c>
      <c r="M8" s="17" t="s">
        <v>50</v>
      </c>
      <c r="N8" s="168" t="s">
        <v>30</v>
      </c>
      <c r="O8" s="16" t="s">
        <v>31</v>
      </c>
      <c r="P8" s="2"/>
    </row>
    <row r="9" spans="1:17" ht="19.75" customHeight="1" x14ac:dyDescent="0.35">
      <c r="A9" s="9">
        <v>4</v>
      </c>
      <c r="B9" s="13" t="s">
        <v>36</v>
      </c>
      <c r="C9" s="13" t="s">
        <v>27</v>
      </c>
      <c r="D9" s="14" t="s">
        <v>37</v>
      </c>
      <c r="E9" s="15"/>
      <c r="F9" s="9" t="s">
        <v>19</v>
      </c>
      <c r="G9" s="9" t="s">
        <v>20</v>
      </c>
      <c r="H9" s="13" t="s">
        <v>38</v>
      </c>
      <c r="I9" s="17" t="s">
        <v>42</v>
      </c>
      <c r="J9" s="17" t="s">
        <v>35</v>
      </c>
      <c r="K9" s="13" t="s">
        <v>39</v>
      </c>
      <c r="L9" s="17" t="s">
        <v>43</v>
      </c>
      <c r="M9" s="17" t="s">
        <v>35</v>
      </c>
      <c r="N9" s="168" t="s">
        <v>40</v>
      </c>
      <c r="O9" s="16" t="s">
        <v>41</v>
      </c>
      <c r="P9" s="2"/>
    </row>
    <row r="10" spans="1:17" ht="19.75" customHeight="1" x14ac:dyDescent="0.35">
      <c r="A10" s="44">
        <v>5</v>
      </c>
      <c r="B10" s="13" t="s">
        <v>103</v>
      </c>
      <c r="C10" s="13" t="s">
        <v>211</v>
      </c>
      <c r="D10" s="14">
        <v>41937</v>
      </c>
      <c r="E10" s="15"/>
      <c r="F10" s="9" t="s">
        <v>212</v>
      </c>
      <c r="G10" s="9" t="s">
        <v>20</v>
      </c>
      <c r="H10" s="13" t="s">
        <v>213</v>
      </c>
      <c r="I10" s="17" t="s">
        <v>82</v>
      </c>
      <c r="J10" s="17" t="s">
        <v>115</v>
      </c>
      <c r="K10" s="13" t="s">
        <v>214</v>
      </c>
      <c r="L10" s="17" t="s">
        <v>82</v>
      </c>
      <c r="M10" s="17" t="s">
        <v>115</v>
      </c>
      <c r="N10" s="168" t="s">
        <v>120</v>
      </c>
      <c r="O10" s="23" t="s">
        <v>215</v>
      </c>
      <c r="P10" s="2"/>
    </row>
    <row r="11" spans="1:17" ht="19.75" customHeight="1" x14ac:dyDescent="0.35">
      <c r="A11" s="9">
        <v>6</v>
      </c>
      <c r="B11" s="10" t="s">
        <v>216</v>
      </c>
      <c r="C11" s="10" t="s">
        <v>217</v>
      </c>
      <c r="D11" s="11">
        <v>42046</v>
      </c>
      <c r="E11" s="9" t="s">
        <v>18</v>
      </c>
      <c r="F11" s="9" t="s">
        <v>19</v>
      </c>
      <c r="G11" s="9" t="s">
        <v>20</v>
      </c>
      <c r="H11" s="10" t="s">
        <v>218</v>
      </c>
      <c r="I11" s="9">
        <v>1985</v>
      </c>
      <c r="J11" s="9" t="s">
        <v>222</v>
      </c>
      <c r="K11" s="10" t="s">
        <v>219</v>
      </c>
      <c r="L11" s="9">
        <v>1986</v>
      </c>
      <c r="M11" s="9" t="s">
        <v>142</v>
      </c>
      <c r="N11" s="167" t="s">
        <v>220</v>
      </c>
      <c r="O11" s="12" t="s">
        <v>221</v>
      </c>
      <c r="P11" s="2"/>
    </row>
    <row r="12" spans="1:17" ht="19.75" customHeight="1" x14ac:dyDescent="0.35">
      <c r="A12" s="9">
        <v>7</v>
      </c>
      <c r="B12" s="18" t="s">
        <v>44</v>
      </c>
      <c r="C12" s="18" t="s">
        <v>45</v>
      </c>
      <c r="D12" s="19" t="s">
        <v>17</v>
      </c>
      <c r="E12" s="20"/>
      <c r="F12" s="9" t="s">
        <v>19</v>
      </c>
      <c r="G12" s="20" t="s">
        <v>20</v>
      </c>
      <c r="H12" s="13" t="s">
        <v>46</v>
      </c>
      <c r="I12" s="20">
        <v>1984</v>
      </c>
      <c r="J12" s="20" t="s">
        <v>50</v>
      </c>
      <c r="K12" s="21" t="s">
        <v>47</v>
      </c>
      <c r="L12" s="20">
        <v>1987</v>
      </c>
      <c r="M12" s="20" t="s">
        <v>51</v>
      </c>
      <c r="N12" s="169" t="s">
        <v>48</v>
      </c>
      <c r="O12" s="19" t="s">
        <v>49</v>
      </c>
      <c r="P12" s="2"/>
    </row>
    <row r="13" spans="1:17" ht="19.75" customHeight="1" x14ac:dyDescent="0.35">
      <c r="A13" s="44">
        <v>8</v>
      </c>
      <c r="B13" s="13" t="s">
        <v>52</v>
      </c>
      <c r="C13" s="13" t="s">
        <v>53</v>
      </c>
      <c r="D13" s="14">
        <v>42005</v>
      </c>
      <c r="E13" s="9" t="s">
        <v>18</v>
      </c>
      <c r="F13" s="9" t="s">
        <v>19</v>
      </c>
      <c r="G13" s="9" t="s">
        <v>54</v>
      </c>
      <c r="H13" s="13" t="s">
        <v>55</v>
      </c>
      <c r="I13" s="17" t="s">
        <v>59</v>
      </c>
      <c r="J13" s="17" t="s">
        <v>51</v>
      </c>
      <c r="K13" s="13" t="s">
        <v>56</v>
      </c>
      <c r="L13" s="17" t="s">
        <v>60</v>
      </c>
      <c r="M13" s="17" t="s">
        <v>61</v>
      </c>
      <c r="N13" s="168" t="s">
        <v>57</v>
      </c>
      <c r="O13" s="16" t="s">
        <v>58</v>
      </c>
      <c r="P13" s="2"/>
    </row>
    <row r="14" spans="1:17" ht="19.75" customHeight="1" x14ac:dyDescent="0.35">
      <c r="A14" s="9">
        <v>9</v>
      </c>
      <c r="B14" s="13" t="s">
        <v>223</v>
      </c>
      <c r="C14" s="13" t="s">
        <v>224</v>
      </c>
      <c r="D14" s="14">
        <v>42287</v>
      </c>
      <c r="E14" s="15"/>
      <c r="F14" s="9" t="s">
        <v>19</v>
      </c>
      <c r="G14" s="9" t="s">
        <v>20</v>
      </c>
      <c r="H14" s="13" t="s">
        <v>225</v>
      </c>
      <c r="I14" s="17" t="s">
        <v>42</v>
      </c>
      <c r="J14" s="17" t="s">
        <v>228</v>
      </c>
      <c r="K14" s="13" t="s">
        <v>226</v>
      </c>
      <c r="L14" s="17" t="s">
        <v>34</v>
      </c>
      <c r="M14" s="17" t="s">
        <v>143</v>
      </c>
      <c r="N14" s="168" t="s">
        <v>92</v>
      </c>
      <c r="O14" s="16" t="s">
        <v>227</v>
      </c>
      <c r="P14" s="2"/>
    </row>
    <row r="15" spans="1:17" ht="19.75" customHeight="1" x14ac:dyDescent="0.35">
      <c r="A15" s="9">
        <v>10</v>
      </c>
      <c r="B15" s="13" t="s">
        <v>62</v>
      </c>
      <c r="C15" s="13" t="s">
        <v>63</v>
      </c>
      <c r="D15" s="14">
        <v>42174</v>
      </c>
      <c r="E15" s="9"/>
      <c r="F15" s="9" t="s">
        <v>19</v>
      </c>
      <c r="G15" s="9" t="s">
        <v>20</v>
      </c>
      <c r="H15" s="13" t="s">
        <v>64</v>
      </c>
      <c r="I15" s="17" t="s">
        <v>68</v>
      </c>
      <c r="J15" s="9" t="s">
        <v>35</v>
      </c>
      <c r="K15" s="13" t="s">
        <v>65</v>
      </c>
      <c r="L15" s="17" t="s">
        <v>60</v>
      </c>
      <c r="M15" s="9" t="s">
        <v>25</v>
      </c>
      <c r="N15" s="168" t="s">
        <v>66</v>
      </c>
      <c r="O15" s="23" t="s">
        <v>67</v>
      </c>
      <c r="P15" s="2"/>
    </row>
    <row r="16" spans="1:17" ht="19.75" customHeight="1" x14ac:dyDescent="0.35">
      <c r="A16" s="44">
        <v>11</v>
      </c>
      <c r="B16" s="13" t="s">
        <v>229</v>
      </c>
      <c r="C16" s="13" t="s">
        <v>63</v>
      </c>
      <c r="D16" s="14" t="s">
        <v>230</v>
      </c>
      <c r="E16" s="15"/>
      <c r="F16" s="9" t="s">
        <v>19</v>
      </c>
      <c r="G16" s="9" t="s">
        <v>20</v>
      </c>
      <c r="H16" s="13" t="s">
        <v>231</v>
      </c>
      <c r="I16" s="17" t="s">
        <v>42</v>
      </c>
      <c r="J16" s="9" t="s">
        <v>110</v>
      </c>
      <c r="K16" s="13" t="s">
        <v>232</v>
      </c>
      <c r="L16" s="17" t="s">
        <v>42</v>
      </c>
      <c r="M16" s="17" t="s">
        <v>143</v>
      </c>
      <c r="N16" s="168" t="s">
        <v>92</v>
      </c>
      <c r="O16" s="45" t="s">
        <v>233</v>
      </c>
      <c r="P16" s="2"/>
    </row>
    <row r="17" spans="1:17" ht="19.75" customHeight="1" x14ac:dyDescent="0.35">
      <c r="A17" s="9">
        <v>12</v>
      </c>
      <c r="B17" s="13" t="s">
        <v>69</v>
      </c>
      <c r="C17" s="13" t="s">
        <v>70</v>
      </c>
      <c r="D17" s="14">
        <v>42308</v>
      </c>
      <c r="E17" s="15"/>
      <c r="F17" s="9" t="s">
        <v>19</v>
      </c>
      <c r="G17" s="9" t="s">
        <v>71</v>
      </c>
      <c r="H17" s="13" t="s">
        <v>72</v>
      </c>
      <c r="I17" s="17" t="s">
        <v>75</v>
      </c>
      <c r="J17" s="17" t="s">
        <v>51</v>
      </c>
      <c r="K17" s="13" t="s">
        <v>73</v>
      </c>
      <c r="L17" s="17" t="s">
        <v>34</v>
      </c>
      <c r="M17" s="17" t="s">
        <v>234</v>
      </c>
      <c r="N17" s="168" t="s">
        <v>57</v>
      </c>
      <c r="O17" s="16" t="s">
        <v>74</v>
      </c>
      <c r="P17" s="2"/>
    </row>
    <row r="18" spans="1:17" ht="19.75" customHeight="1" x14ac:dyDescent="0.35">
      <c r="A18" s="9">
        <v>13</v>
      </c>
      <c r="B18" s="13" t="s">
        <v>76</v>
      </c>
      <c r="C18" s="13" t="s">
        <v>77</v>
      </c>
      <c r="D18" s="14">
        <v>42064</v>
      </c>
      <c r="E18" s="15"/>
      <c r="F18" s="9" t="s">
        <v>19</v>
      </c>
      <c r="G18" s="9" t="s">
        <v>20</v>
      </c>
      <c r="H18" s="13" t="s">
        <v>78</v>
      </c>
      <c r="I18" s="17" t="s">
        <v>82</v>
      </c>
      <c r="J18" s="17" t="s">
        <v>35</v>
      </c>
      <c r="K18" s="13" t="s">
        <v>79</v>
      </c>
      <c r="L18" s="17" t="s">
        <v>83</v>
      </c>
      <c r="M18" s="17" t="s">
        <v>35</v>
      </c>
      <c r="N18" s="168" t="s">
        <v>80</v>
      </c>
      <c r="O18" s="16" t="s">
        <v>81</v>
      </c>
      <c r="P18" s="2"/>
    </row>
    <row r="19" spans="1:17" ht="19.75" customHeight="1" x14ac:dyDescent="0.35">
      <c r="A19" s="44">
        <v>14</v>
      </c>
      <c r="B19" s="24" t="s">
        <v>84</v>
      </c>
      <c r="C19" s="24" t="s">
        <v>85</v>
      </c>
      <c r="D19" s="14">
        <v>42295</v>
      </c>
      <c r="E19" s="15" t="s">
        <v>18</v>
      </c>
      <c r="F19" s="9" t="s">
        <v>19</v>
      </c>
      <c r="G19" s="9" t="s">
        <v>20</v>
      </c>
      <c r="H19" s="13" t="s">
        <v>86</v>
      </c>
      <c r="I19" s="9">
        <v>1986</v>
      </c>
      <c r="J19" s="9" t="s">
        <v>24</v>
      </c>
      <c r="K19" s="13" t="s">
        <v>87</v>
      </c>
      <c r="L19" s="9">
        <v>1987</v>
      </c>
      <c r="M19" s="9" t="s">
        <v>25</v>
      </c>
      <c r="N19" s="170" t="s">
        <v>40</v>
      </c>
      <c r="O19" s="12" t="s">
        <v>88</v>
      </c>
      <c r="P19" s="2"/>
    </row>
    <row r="20" spans="1:17" ht="19.75" customHeight="1" x14ac:dyDescent="0.35">
      <c r="A20" s="9">
        <v>15</v>
      </c>
      <c r="B20" s="13" t="s">
        <v>89</v>
      </c>
      <c r="C20" s="13" t="s">
        <v>90</v>
      </c>
      <c r="D20" s="14">
        <v>42351</v>
      </c>
      <c r="E20" s="15"/>
      <c r="F20" s="9" t="s">
        <v>19</v>
      </c>
      <c r="G20" s="9" t="s">
        <v>20</v>
      </c>
      <c r="H20" s="13" t="s">
        <v>91</v>
      </c>
      <c r="I20" s="17" t="s">
        <v>42</v>
      </c>
      <c r="J20" s="17" t="s">
        <v>94</v>
      </c>
      <c r="K20" s="13" t="s">
        <v>91</v>
      </c>
      <c r="L20" s="17" t="s">
        <v>34</v>
      </c>
      <c r="M20" s="17" t="s">
        <v>25</v>
      </c>
      <c r="N20" s="168" t="s">
        <v>92</v>
      </c>
      <c r="O20" s="16" t="s">
        <v>93</v>
      </c>
      <c r="P20" s="2"/>
    </row>
    <row r="21" spans="1:17" ht="19.75" customHeight="1" x14ac:dyDescent="0.35">
      <c r="A21" s="9">
        <v>16</v>
      </c>
      <c r="B21" s="10" t="s">
        <v>95</v>
      </c>
      <c r="C21" s="10" t="s">
        <v>96</v>
      </c>
      <c r="D21" s="11" t="s">
        <v>97</v>
      </c>
      <c r="E21" s="9" t="s">
        <v>18</v>
      </c>
      <c r="F21" s="9" t="s">
        <v>19</v>
      </c>
      <c r="G21" s="9" t="s">
        <v>98</v>
      </c>
      <c r="H21" s="13" t="s">
        <v>99</v>
      </c>
      <c r="I21" s="12">
        <v>1993</v>
      </c>
      <c r="J21" s="9" t="s">
        <v>50</v>
      </c>
      <c r="K21" s="13" t="s">
        <v>100</v>
      </c>
      <c r="L21" s="9">
        <v>1994</v>
      </c>
      <c r="M21" s="9" t="s">
        <v>50</v>
      </c>
      <c r="N21" s="168" t="s">
        <v>101</v>
      </c>
      <c r="O21" s="12" t="s">
        <v>102</v>
      </c>
      <c r="P21" s="2"/>
    </row>
    <row r="22" spans="1:17" ht="19.75" customHeight="1" x14ac:dyDescent="0.35">
      <c r="A22" s="44">
        <v>17</v>
      </c>
      <c r="B22" s="13" t="s">
        <v>103</v>
      </c>
      <c r="C22" s="13" t="s">
        <v>104</v>
      </c>
      <c r="D22" s="14">
        <v>42183</v>
      </c>
      <c r="E22" s="15"/>
      <c r="F22" s="9" t="s">
        <v>19</v>
      </c>
      <c r="G22" s="9" t="s">
        <v>20</v>
      </c>
      <c r="H22" s="13" t="s">
        <v>105</v>
      </c>
      <c r="I22" s="17" t="s">
        <v>109</v>
      </c>
      <c r="J22" s="17" t="s">
        <v>110</v>
      </c>
      <c r="K22" s="13" t="s">
        <v>106</v>
      </c>
      <c r="L22" s="17" t="s">
        <v>75</v>
      </c>
      <c r="M22" s="17" t="s">
        <v>50</v>
      </c>
      <c r="N22" s="168" t="s">
        <v>107</v>
      </c>
      <c r="O22" s="16" t="s">
        <v>108</v>
      </c>
      <c r="P22" s="2"/>
    </row>
    <row r="23" spans="1:17" ht="19.75" customHeight="1" x14ac:dyDescent="0.35">
      <c r="A23" s="9">
        <v>18</v>
      </c>
      <c r="B23" s="21" t="s">
        <v>235</v>
      </c>
      <c r="C23" s="21" t="s">
        <v>236</v>
      </c>
      <c r="D23" s="46">
        <v>42342</v>
      </c>
      <c r="E23" s="15" t="s">
        <v>18</v>
      </c>
      <c r="F23" s="15" t="s">
        <v>19</v>
      </c>
      <c r="G23" s="15" t="s">
        <v>20</v>
      </c>
      <c r="H23" s="47" t="s">
        <v>237</v>
      </c>
      <c r="I23" s="16" t="s">
        <v>122</v>
      </c>
      <c r="J23" s="16" t="s">
        <v>240</v>
      </c>
      <c r="K23" s="47" t="s">
        <v>238</v>
      </c>
      <c r="L23" s="16" t="s">
        <v>75</v>
      </c>
      <c r="M23" s="16" t="s">
        <v>241</v>
      </c>
      <c r="N23" s="168" t="s">
        <v>92</v>
      </c>
      <c r="O23" s="16" t="s">
        <v>239</v>
      </c>
      <c r="P23" s="2"/>
    </row>
    <row r="24" spans="1:17" ht="19.75" customHeight="1" x14ac:dyDescent="0.35">
      <c r="A24" s="9">
        <v>19</v>
      </c>
      <c r="B24" s="26" t="s">
        <v>111</v>
      </c>
      <c r="C24" s="26" t="s">
        <v>112</v>
      </c>
      <c r="D24" s="11">
        <v>42219</v>
      </c>
      <c r="E24" s="17" t="s">
        <v>18</v>
      </c>
      <c r="F24" s="17" t="s">
        <v>19</v>
      </c>
      <c r="G24" s="9" t="s">
        <v>20</v>
      </c>
      <c r="H24" s="10" t="s">
        <v>113</v>
      </c>
      <c r="I24" s="9">
        <v>1987</v>
      </c>
      <c r="J24" s="9" t="s">
        <v>115</v>
      </c>
      <c r="K24" s="26" t="s">
        <v>114</v>
      </c>
      <c r="L24" s="12">
        <v>1989</v>
      </c>
      <c r="M24" s="9" t="s">
        <v>115</v>
      </c>
      <c r="N24" s="171" t="s">
        <v>40</v>
      </c>
      <c r="O24" s="12">
        <v>976130814</v>
      </c>
      <c r="P24" s="2"/>
    </row>
    <row r="25" spans="1:17" ht="19.75" customHeight="1" x14ac:dyDescent="0.35">
      <c r="A25" s="44">
        <v>20</v>
      </c>
      <c r="B25" s="13" t="s">
        <v>116</v>
      </c>
      <c r="C25" s="13" t="s">
        <v>117</v>
      </c>
      <c r="D25" s="14">
        <v>42222</v>
      </c>
      <c r="E25" s="15" t="s">
        <v>18</v>
      </c>
      <c r="F25" s="9" t="s">
        <v>242</v>
      </c>
      <c r="G25" s="9" t="s">
        <v>20</v>
      </c>
      <c r="H25" s="13" t="s">
        <v>118</v>
      </c>
      <c r="I25" s="17" t="s">
        <v>43</v>
      </c>
      <c r="J25" s="17" t="s">
        <v>110</v>
      </c>
      <c r="K25" s="13" t="s">
        <v>119</v>
      </c>
      <c r="L25" s="17" t="s">
        <v>122</v>
      </c>
      <c r="M25" s="17" t="s">
        <v>110</v>
      </c>
      <c r="N25" s="168" t="s">
        <v>120</v>
      </c>
      <c r="O25" s="16" t="s">
        <v>121</v>
      </c>
      <c r="P25" s="2"/>
    </row>
    <row r="26" spans="1:17" ht="19.75" customHeight="1" x14ac:dyDescent="0.35">
      <c r="A26" s="9">
        <v>21</v>
      </c>
      <c r="B26" s="26" t="s">
        <v>123</v>
      </c>
      <c r="C26" s="26" t="s">
        <v>117</v>
      </c>
      <c r="D26" s="11">
        <v>42284</v>
      </c>
      <c r="E26" s="17" t="s">
        <v>18</v>
      </c>
      <c r="F26" s="9" t="s">
        <v>19</v>
      </c>
      <c r="G26" s="9" t="s">
        <v>20</v>
      </c>
      <c r="H26" s="26" t="s">
        <v>124</v>
      </c>
      <c r="I26" s="12">
        <v>1985</v>
      </c>
      <c r="J26" s="17" t="s">
        <v>110</v>
      </c>
      <c r="K26" s="10" t="s">
        <v>125</v>
      </c>
      <c r="L26" s="9">
        <v>1987</v>
      </c>
      <c r="M26" s="17" t="s">
        <v>50</v>
      </c>
      <c r="N26" s="171" t="s">
        <v>126</v>
      </c>
      <c r="O26" s="12" t="s">
        <v>127</v>
      </c>
      <c r="P26" s="2"/>
    </row>
    <row r="27" spans="1:17" ht="19.75" customHeight="1" x14ac:dyDescent="0.35">
      <c r="A27" s="9">
        <v>22</v>
      </c>
      <c r="B27" s="13" t="s">
        <v>128</v>
      </c>
      <c r="C27" s="13" t="s">
        <v>129</v>
      </c>
      <c r="D27" s="14">
        <v>42135</v>
      </c>
      <c r="E27" s="15"/>
      <c r="F27" s="9" t="s">
        <v>19</v>
      </c>
      <c r="G27" s="9" t="s">
        <v>130</v>
      </c>
      <c r="H27" s="13" t="s">
        <v>131</v>
      </c>
      <c r="I27" s="17" t="s">
        <v>134</v>
      </c>
      <c r="J27" s="17" t="s">
        <v>33</v>
      </c>
      <c r="K27" s="13" t="s">
        <v>132</v>
      </c>
      <c r="L27" s="17" t="s">
        <v>135</v>
      </c>
      <c r="M27" s="17" t="s">
        <v>50</v>
      </c>
      <c r="N27" s="168" t="s">
        <v>66</v>
      </c>
      <c r="O27" s="16" t="s">
        <v>133</v>
      </c>
      <c r="P27" s="2"/>
    </row>
    <row r="28" spans="1:17" ht="19.75" customHeight="1" x14ac:dyDescent="0.35">
      <c r="A28" s="44">
        <v>23</v>
      </c>
      <c r="B28" s="13" t="s">
        <v>136</v>
      </c>
      <c r="C28" s="13" t="s">
        <v>137</v>
      </c>
      <c r="D28" s="14">
        <v>42179</v>
      </c>
      <c r="E28" s="15" t="s">
        <v>18</v>
      </c>
      <c r="F28" s="9" t="s">
        <v>19</v>
      </c>
      <c r="G28" s="9" t="s">
        <v>20</v>
      </c>
      <c r="H28" s="13" t="s">
        <v>138</v>
      </c>
      <c r="I28" s="17" t="s">
        <v>141</v>
      </c>
      <c r="J28" s="17" t="s">
        <v>142</v>
      </c>
      <c r="K28" s="13" t="s">
        <v>139</v>
      </c>
      <c r="L28" s="17" t="s">
        <v>68</v>
      </c>
      <c r="M28" s="17" t="s">
        <v>143</v>
      </c>
      <c r="N28" s="168" t="s">
        <v>48</v>
      </c>
      <c r="O28" s="16" t="s">
        <v>140</v>
      </c>
      <c r="P28" s="2"/>
    </row>
    <row r="29" spans="1:17" ht="19.75" customHeight="1" x14ac:dyDescent="0.35">
      <c r="A29" s="9">
        <v>24</v>
      </c>
      <c r="B29" s="10" t="s">
        <v>144</v>
      </c>
      <c r="C29" s="10" t="s">
        <v>145</v>
      </c>
      <c r="D29" s="11" t="s">
        <v>146</v>
      </c>
      <c r="E29" s="9"/>
      <c r="F29" s="9" t="s">
        <v>19</v>
      </c>
      <c r="G29" s="9" t="s">
        <v>20</v>
      </c>
      <c r="H29" s="13" t="s">
        <v>147</v>
      </c>
      <c r="I29" s="9">
        <v>1993</v>
      </c>
      <c r="J29" s="9" t="s">
        <v>50</v>
      </c>
      <c r="K29" s="10" t="s">
        <v>148</v>
      </c>
      <c r="L29" s="12">
        <v>1994</v>
      </c>
      <c r="M29" s="9" t="s">
        <v>50</v>
      </c>
      <c r="N29" s="167" t="s">
        <v>149</v>
      </c>
      <c r="O29" s="12" t="s">
        <v>150</v>
      </c>
      <c r="P29" s="2"/>
    </row>
    <row r="30" spans="1:17" ht="19.75" customHeight="1" x14ac:dyDescent="0.35">
      <c r="A30" s="9">
        <v>25</v>
      </c>
      <c r="B30" s="13" t="s">
        <v>151</v>
      </c>
      <c r="C30" s="13" t="s">
        <v>152</v>
      </c>
      <c r="D30" s="14">
        <v>42191</v>
      </c>
      <c r="E30" s="15" t="s">
        <v>18</v>
      </c>
      <c r="F30" s="9" t="s">
        <v>19</v>
      </c>
      <c r="G30" s="9" t="s">
        <v>153</v>
      </c>
      <c r="H30" s="13" t="s">
        <v>154</v>
      </c>
      <c r="I30" s="17" t="s">
        <v>158</v>
      </c>
      <c r="J30" s="17" t="s">
        <v>33</v>
      </c>
      <c r="K30" s="13" t="s">
        <v>155</v>
      </c>
      <c r="L30" s="17" t="s">
        <v>159</v>
      </c>
      <c r="M30" s="17" t="s">
        <v>25</v>
      </c>
      <c r="N30" s="168" t="s">
        <v>156</v>
      </c>
      <c r="O30" s="16" t="s">
        <v>157</v>
      </c>
      <c r="P30" s="2"/>
    </row>
    <row r="31" spans="1:17" ht="19.75" customHeight="1" x14ac:dyDescent="0.35">
      <c r="A31" s="44">
        <v>26</v>
      </c>
      <c r="B31" s="13" t="s">
        <v>160</v>
      </c>
      <c r="C31" s="13" t="s">
        <v>161</v>
      </c>
      <c r="D31" s="14">
        <v>42242</v>
      </c>
      <c r="E31" s="15"/>
      <c r="F31" s="9" t="s">
        <v>19</v>
      </c>
      <c r="G31" s="9" t="s">
        <v>20</v>
      </c>
      <c r="H31" s="13" t="s">
        <v>162</v>
      </c>
      <c r="I31" s="17" t="s">
        <v>109</v>
      </c>
      <c r="J31" s="17" t="s">
        <v>115</v>
      </c>
      <c r="K31" s="13" t="s">
        <v>163</v>
      </c>
      <c r="L31" s="17" t="s">
        <v>165</v>
      </c>
      <c r="M31" s="17" t="s">
        <v>25</v>
      </c>
      <c r="N31" s="168" t="s">
        <v>156</v>
      </c>
      <c r="O31" s="16" t="s">
        <v>164</v>
      </c>
      <c r="P31" s="2"/>
    </row>
    <row r="32" spans="1:17" ht="19.75" customHeight="1" x14ac:dyDescent="0.35">
      <c r="A32" s="9">
        <v>27</v>
      </c>
      <c r="B32" s="13" t="s">
        <v>166</v>
      </c>
      <c r="C32" s="13" t="s">
        <v>161</v>
      </c>
      <c r="D32" s="14">
        <v>42182</v>
      </c>
      <c r="E32" s="15"/>
      <c r="F32" s="9" t="s">
        <v>19</v>
      </c>
      <c r="G32" s="9" t="s">
        <v>20</v>
      </c>
      <c r="H32" s="13" t="s">
        <v>167</v>
      </c>
      <c r="I32" s="17" t="s">
        <v>60</v>
      </c>
      <c r="J32" s="17" t="s">
        <v>24</v>
      </c>
      <c r="K32" s="13" t="s">
        <v>168</v>
      </c>
      <c r="L32" s="17" t="s">
        <v>60</v>
      </c>
      <c r="M32" s="17" t="s">
        <v>25</v>
      </c>
      <c r="N32" s="168" t="s">
        <v>92</v>
      </c>
      <c r="O32" s="16" t="s">
        <v>169</v>
      </c>
      <c r="P32" s="2"/>
      <c r="Q32" s="2" t="s">
        <v>334</v>
      </c>
    </row>
    <row r="33" spans="1:17" ht="19.75" customHeight="1" x14ac:dyDescent="0.35">
      <c r="A33" s="9">
        <v>28</v>
      </c>
      <c r="B33" s="13" t="s">
        <v>170</v>
      </c>
      <c r="C33" s="13" t="s">
        <v>171</v>
      </c>
      <c r="D33" s="14">
        <v>42339</v>
      </c>
      <c r="E33" s="15" t="s">
        <v>18</v>
      </c>
      <c r="F33" s="9" t="s">
        <v>19</v>
      </c>
      <c r="G33" s="9" t="s">
        <v>20</v>
      </c>
      <c r="H33" s="13" t="s">
        <v>172</v>
      </c>
      <c r="I33" s="17" t="s">
        <v>42</v>
      </c>
      <c r="J33" s="17" t="s">
        <v>110</v>
      </c>
      <c r="K33" s="13" t="s">
        <v>173</v>
      </c>
      <c r="L33" s="17" t="s">
        <v>34</v>
      </c>
      <c r="M33" s="17" t="s">
        <v>25</v>
      </c>
      <c r="N33" s="168" t="s">
        <v>174</v>
      </c>
      <c r="O33" s="16" t="s">
        <v>175</v>
      </c>
      <c r="P33" s="2"/>
    </row>
    <row r="34" spans="1:17" ht="19.75" customHeight="1" x14ac:dyDescent="0.35">
      <c r="A34" s="44">
        <v>29</v>
      </c>
      <c r="B34" s="10" t="s">
        <v>176</v>
      </c>
      <c r="C34" s="10" t="s">
        <v>177</v>
      </c>
      <c r="D34" s="27" t="s">
        <v>178</v>
      </c>
      <c r="E34" s="15"/>
      <c r="F34" s="9" t="s">
        <v>19</v>
      </c>
      <c r="G34" s="9" t="s">
        <v>20</v>
      </c>
      <c r="H34" s="10" t="s">
        <v>179</v>
      </c>
      <c r="I34" s="9">
        <v>1991</v>
      </c>
      <c r="J34" s="17" t="s">
        <v>35</v>
      </c>
      <c r="K34" s="10" t="s">
        <v>180</v>
      </c>
      <c r="L34" s="12">
        <v>1990</v>
      </c>
      <c r="M34" s="9" t="s">
        <v>143</v>
      </c>
      <c r="N34" s="167" t="s">
        <v>120</v>
      </c>
      <c r="O34" s="12" t="s">
        <v>181</v>
      </c>
      <c r="P34" s="2"/>
    </row>
    <row r="35" spans="1:17" ht="19.75" customHeight="1" x14ac:dyDescent="0.35">
      <c r="A35" s="9">
        <v>30</v>
      </c>
      <c r="B35" s="13" t="s">
        <v>243</v>
      </c>
      <c r="C35" s="13" t="s">
        <v>244</v>
      </c>
      <c r="D35" s="14">
        <v>42245</v>
      </c>
      <c r="E35" s="15"/>
      <c r="F35" s="9" t="s">
        <v>19</v>
      </c>
      <c r="G35" s="9" t="s">
        <v>20</v>
      </c>
      <c r="H35" s="13" t="s">
        <v>245</v>
      </c>
      <c r="I35" s="17" t="s">
        <v>165</v>
      </c>
      <c r="J35" s="17" t="s">
        <v>248</v>
      </c>
      <c r="K35" s="13" t="s">
        <v>246</v>
      </c>
      <c r="L35" s="17" t="s">
        <v>249</v>
      </c>
      <c r="M35" s="17" t="s">
        <v>250</v>
      </c>
      <c r="N35" s="168" t="s">
        <v>40</v>
      </c>
      <c r="O35" s="16" t="s">
        <v>247</v>
      </c>
      <c r="P35" s="2"/>
    </row>
    <row r="36" spans="1:17" ht="19.75" customHeight="1" x14ac:dyDescent="0.35">
      <c r="A36" s="9">
        <v>31</v>
      </c>
      <c r="B36" s="13" t="s">
        <v>182</v>
      </c>
      <c r="C36" s="13" t="s">
        <v>183</v>
      </c>
      <c r="D36" s="14">
        <v>42138</v>
      </c>
      <c r="E36" s="15"/>
      <c r="F36" s="9" t="s">
        <v>19</v>
      </c>
      <c r="G36" s="9" t="s">
        <v>20</v>
      </c>
      <c r="H36" s="13" t="s">
        <v>184</v>
      </c>
      <c r="I36" s="17" t="s">
        <v>75</v>
      </c>
      <c r="J36" s="15" t="s">
        <v>187</v>
      </c>
      <c r="K36" s="13" t="s">
        <v>185</v>
      </c>
      <c r="L36" s="17" t="s">
        <v>75</v>
      </c>
      <c r="M36" s="17" t="s">
        <v>187</v>
      </c>
      <c r="N36" s="168" t="s">
        <v>101</v>
      </c>
      <c r="O36" s="16" t="s">
        <v>186</v>
      </c>
    </row>
    <row r="37" spans="1:17" s="38" customFormat="1" ht="19.75" customHeight="1" x14ac:dyDescent="0.35">
      <c r="A37" s="44">
        <v>32</v>
      </c>
      <c r="B37" s="13" t="s">
        <v>251</v>
      </c>
      <c r="C37" s="13" t="s">
        <v>252</v>
      </c>
      <c r="D37" s="14">
        <v>42010</v>
      </c>
      <c r="E37" s="15"/>
      <c r="F37" s="9" t="s">
        <v>19</v>
      </c>
      <c r="G37" s="9" t="s">
        <v>20</v>
      </c>
      <c r="H37" s="13" t="s">
        <v>253</v>
      </c>
      <c r="I37" s="17" t="s">
        <v>42</v>
      </c>
      <c r="J37" s="17" t="s">
        <v>115</v>
      </c>
      <c r="K37" s="13" t="s">
        <v>254</v>
      </c>
      <c r="L37" s="17" t="s">
        <v>43</v>
      </c>
      <c r="M37" s="17" t="s">
        <v>115</v>
      </c>
      <c r="N37" s="168" t="s">
        <v>66</v>
      </c>
      <c r="O37" s="16" t="s">
        <v>255</v>
      </c>
      <c r="P37" s="39"/>
      <c r="Q37" s="39"/>
    </row>
    <row r="38" spans="1:17" s="30" customFormat="1" ht="15.5" x14ac:dyDescent="0.35">
      <c r="A38" s="31">
        <v>33</v>
      </c>
      <c r="B38" s="28" t="s">
        <v>188</v>
      </c>
      <c r="C38" s="28" t="s">
        <v>16</v>
      </c>
      <c r="D38" s="29" t="s">
        <v>189</v>
      </c>
      <c r="F38" s="31" t="s">
        <v>19</v>
      </c>
      <c r="G38" s="30" t="s">
        <v>190</v>
      </c>
      <c r="H38" s="28" t="s">
        <v>191</v>
      </c>
      <c r="I38" s="32" t="s">
        <v>42</v>
      </c>
      <c r="J38" s="32" t="s">
        <v>51</v>
      </c>
      <c r="K38" s="28" t="s">
        <v>192</v>
      </c>
      <c r="L38" s="36" t="s">
        <v>43</v>
      </c>
      <c r="M38" s="33" t="s">
        <v>194</v>
      </c>
      <c r="N38" s="30" t="s">
        <v>193</v>
      </c>
      <c r="O38" s="187" t="s">
        <v>995</v>
      </c>
      <c r="P38" s="30" t="s">
        <v>195</v>
      </c>
    </row>
    <row r="39" spans="1:17" s="37" customFormat="1" ht="15.5" x14ac:dyDescent="0.35">
      <c r="A39" s="48">
        <v>34</v>
      </c>
      <c r="B39" s="33" t="s">
        <v>196</v>
      </c>
      <c r="C39" s="33" t="s">
        <v>197</v>
      </c>
      <c r="D39" s="34" t="s">
        <v>198</v>
      </c>
      <c r="E39" s="20" t="s">
        <v>199</v>
      </c>
      <c r="F39" s="25" t="s">
        <v>19</v>
      </c>
      <c r="G39" s="20" t="s">
        <v>20</v>
      </c>
      <c r="H39" s="33" t="s">
        <v>200</v>
      </c>
      <c r="I39" s="36" t="s">
        <v>202</v>
      </c>
      <c r="J39" s="36" t="s">
        <v>51</v>
      </c>
      <c r="K39" s="33" t="s">
        <v>201</v>
      </c>
      <c r="L39" s="36" t="s">
        <v>109</v>
      </c>
      <c r="M39" s="25" t="s">
        <v>50</v>
      </c>
      <c r="N39" s="172" t="s">
        <v>193</v>
      </c>
      <c r="O39" s="35" t="s">
        <v>256</v>
      </c>
      <c r="P39" s="30" t="s">
        <v>195</v>
      </c>
    </row>
    <row r="41" spans="1:17" s="40" customFormat="1" ht="15.5" x14ac:dyDescent="0.35">
      <c r="B41" s="195" t="s">
        <v>257</v>
      </c>
      <c r="C41" s="195"/>
      <c r="D41" s="195"/>
      <c r="E41" s="195"/>
      <c r="F41" s="122"/>
      <c r="G41" s="122"/>
      <c r="H41" s="122"/>
      <c r="I41" s="122"/>
      <c r="J41" s="122"/>
      <c r="K41" s="122"/>
      <c r="L41" s="122"/>
      <c r="M41" s="122"/>
      <c r="N41" s="122"/>
      <c r="O41" s="118"/>
      <c r="P41" s="41"/>
      <c r="Q41" s="41"/>
    </row>
    <row r="42" spans="1:17" s="38" customFormat="1" ht="15" x14ac:dyDescent="0.3">
      <c r="B42" s="40" t="s">
        <v>203</v>
      </c>
      <c r="C42" s="40"/>
      <c r="D42" s="40"/>
      <c r="E42" s="40"/>
      <c r="F42" s="40"/>
      <c r="G42" s="41"/>
      <c r="H42" s="41"/>
      <c r="I42" s="41"/>
      <c r="J42" s="41"/>
      <c r="K42" s="41"/>
      <c r="L42" s="41"/>
      <c r="M42" s="41"/>
      <c r="N42" s="40"/>
      <c r="O42" s="40"/>
      <c r="P42" s="39"/>
      <c r="Q42" s="39"/>
    </row>
    <row r="43" spans="1:17" s="38" customFormat="1" ht="15" x14ac:dyDescent="0.3">
      <c r="B43" s="40"/>
      <c r="C43" s="40"/>
      <c r="D43" s="40"/>
      <c r="E43" s="40"/>
      <c r="F43" s="40"/>
      <c r="G43" s="41"/>
      <c r="H43" s="41"/>
      <c r="I43" s="41"/>
      <c r="J43" s="41"/>
      <c r="K43" s="41"/>
      <c r="L43" s="41"/>
      <c r="M43" s="41"/>
      <c r="N43" s="40"/>
      <c r="O43" s="40"/>
      <c r="P43" s="39"/>
      <c r="Q43" s="39"/>
    </row>
    <row r="44" spans="1:17" ht="15" x14ac:dyDescent="0.3">
      <c r="A44" s="2"/>
      <c r="B44" s="42"/>
      <c r="C44" s="42"/>
      <c r="D44" s="42"/>
      <c r="E44" s="42"/>
      <c r="F44" s="43"/>
      <c r="G44" s="43"/>
      <c r="H44" s="43"/>
      <c r="I44" s="43"/>
      <c r="J44" s="43"/>
      <c r="K44" s="43"/>
      <c r="L44" s="43"/>
      <c r="M44" s="43"/>
      <c r="N44" s="42"/>
      <c r="O44" s="42"/>
    </row>
    <row r="45" spans="1:17" ht="15" x14ac:dyDescent="0.3">
      <c r="B45" s="196"/>
      <c r="C45" s="196"/>
      <c r="D45" s="41"/>
      <c r="E45" s="40"/>
      <c r="F45" s="40"/>
      <c r="G45" s="41"/>
      <c r="H45" s="41"/>
      <c r="I45" s="41"/>
      <c r="J45" s="41"/>
      <c r="K45" s="41"/>
      <c r="L45" s="41"/>
      <c r="M45" s="41"/>
      <c r="N45" s="40"/>
      <c r="O45" s="40"/>
    </row>
    <row r="46" spans="1:17" ht="15" x14ac:dyDescent="0.3">
      <c r="B46" s="42"/>
      <c r="C46" s="42"/>
      <c r="D46" s="42"/>
      <c r="E46" s="42"/>
      <c r="F46" s="43"/>
      <c r="G46" s="43"/>
      <c r="H46" s="43"/>
      <c r="I46" s="43"/>
      <c r="J46" s="43"/>
      <c r="K46" s="43"/>
      <c r="L46" s="43"/>
      <c r="M46" s="43"/>
      <c r="N46" s="42"/>
      <c r="O46" s="42"/>
    </row>
  </sheetData>
  <mergeCells count="5">
    <mergeCell ref="A1:F1"/>
    <mergeCell ref="A2:F2"/>
    <mergeCell ref="A3:Q3"/>
    <mergeCell ref="B41:E41"/>
    <mergeCell ref="B45:C4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807F9-CC82-4631-9E5F-45D301F678E7}">
  <dimension ref="A1:Q54"/>
  <sheetViews>
    <sheetView topLeftCell="A20" workbookViewId="0">
      <selection activeCell="I25" sqref="I25"/>
    </sheetView>
  </sheetViews>
  <sheetFormatPr defaultColWidth="9.08203125" defaultRowHeight="16.5" customHeight="1" x14ac:dyDescent="0.35"/>
  <cols>
    <col min="1" max="1" width="4.33203125" style="50" customWidth="1"/>
    <col min="2" max="2" width="23.08203125" style="50" customWidth="1"/>
    <col min="3" max="3" width="11.83203125" style="50" customWidth="1"/>
    <col min="4" max="5" width="5" style="50" customWidth="1"/>
    <col min="6" max="6" width="8.58203125" style="51" customWidth="1"/>
    <col min="7" max="7" width="20.33203125" style="50" customWidth="1"/>
    <col min="8" max="8" width="6" customWidth="1"/>
    <col min="9" max="9" width="12.25" style="51" customWidth="1"/>
    <col min="10" max="10" width="21.83203125" style="50" customWidth="1"/>
    <col min="11" max="11" width="6.08203125" customWidth="1"/>
    <col min="12" max="12" width="10.33203125" style="50" customWidth="1"/>
    <col min="13" max="13" width="17.08203125" style="50" customWidth="1"/>
    <col min="14" max="14" width="14.33203125" style="50" customWidth="1"/>
    <col min="15" max="15" width="4.58203125" style="50" customWidth="1"/>
    <col min="16" max="16" width="3.58203125" style="50" customWidth="1"/>
    <col min="17" max="16384" width="9.08203125" style="50"/>
  </cols>
  <sheetData>
    <row r="1" spans="1:17" s="30" customFormat="1" ht="16.5" customHeight="1" x14ac:dyDescent="0.35">
      <c r="A1" s="30" t="s">
        <v>259</v>
      </c>
      <c r="F1" s="37"/>
      <c r="H1" s="49"/>
      <c r="I1" s="37"/>
      <c r="K1" s="49"/>
    </row>
    <row r="2" spans="1:17" ht="16.5" customHeight="1" x14ac:dyDescent="0.35">
      <c r="A2" s="197" t="s">
        <v>260</v>
      </c>
      <c r="B2" s="197"/>
      <c r="C2" s="197"/>
    </row>
    <row r="3" spans="1:17" ht="16.5" customHeight="1" x14ac:dyDescent="0.35">
      <c r="A3" s="194" t="s">
        <v>478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</row>
    <row r="4" spans="1:17" s="52" customFormat="1" ht="16.5" customHeight="1" x14ac:dyDescent="0.3">
      <c r="A4" s="53"/>
      <c r="B4" s="53"/>
      <c r="C4" s="53"/>
      <c r="D4" s="53"/>
      <c r="E4" s="53"/>
      <c r="F4" s="53"/>
      <c r="G4" s="53" t="s">
        <v>479</v>
      </c>
      <c r="H4" s="53"/>
      <c r="I4" s="53"/>
      <c r="J4" s="53"/>
      <c r="K4" s="53"/>
      <c r="L4" s="53"/>
      <c r="M4" s="53"/>
      <c r="N4" s="53"/>
      <c r="O4" s="53"/>
      <c r="P4" s="53"/>
      <c r="Q4" s="54"/>
    </row>
    <row r="5" spans="1:17" s="57" customFormat="1" ht="65.25" customHeight="1" x14ac:dyDescent="0.3">
      <c r="A5" s="55" t="s">
        <v>4</v>
      </c>
      <c r="B5" s="55" t="s">
        <v>261</v>
      </c>
      <c r="C5" s="55" t="s">
        <v>7</v>
      </c>
      <c r="D5" s="56" t="s">
        <v>262</v>
      </c>
      <c r="E5" s="56" t="s">
        <v>9</v>
      </c>
      <c r="F5" s="56" t="s">
        <v>10</v>
      </c>
      <c r="G5" s="55" t="s">
        <v>263</v>
      </c>
      <c r="H5" s="56" t="s">
        <v>264</v>
      </c>
      <c r="I5" s="56" t="s">
        <v>265</v>
      </c>
      <c r="J5" s="55" t="s">
        <v>266</v>
      </c>
      <c r="K5" s="56" t="s">
        <v>264</v>
      </c>
      <c r="L5" s="56" t="s">
        <v>265</v>
      </c>
      <c r="M5" s="55" t="s">
        <v>267</v>
      </c>
      <c r="N5" s="55" t="s">
        <v>268</v>
      </c>
      <c r="O5" s="56" t="s">
        <v>269</v>
      </c>
      <c r="P5" s="56" t="s">
        <v>270</v>
      </c>
    </row>
    <row r="6" spans="1:17" ht="18.649999999999999" customHeight="1" x14ac:dyDescent="0.35">
      <c r="A6" s="33">
        <v>1</v>
      </c>
      <c r="B6" s="58" t="s">
        <v>271</v>
      </c>
      <c r="C6" s="58" t="s">
        <v>272</v>
      </c>
      <c r="D6" s="58" t="s">
        <v>273</v>
      </c>
      <c r="E6" s="33" t="s">
        <v>212</v>
      </c>
      <c r="F6" s="9" t="s">
        <v>20</v>
      </c>
      <c r="G6" s="13" t="s">
        <v>274</v>
      </c>
      <c r="H6" s="59">
        <v>1985</v>
      </c>
      <c r="I6" s="17" t="s">
        <v>240</v>
      </c>
      <c r="J6" s="13" t="s">
        <v>275</v>
      </c>
      <c r="K6" s="59">
        <v>1985</v>
      </c>
      <c r="L6" s="60" t="s">
        <v>276</v>
      </c>
      <c r="M6" s="61" t="s">
        <v>277</v>
      </c>
      <c r="N6" s="62" t="s">
        <v>278</v>
      </c>
      <c r="O6" s="33"/>
      <c r="P6" s="63"/>
    </row>
    <row r="7" spans="1:17" ht="18.649999999999999" customHeight="1" x14ac:dyDescent="0.35">
      <c r="A7" s="33">
        <v>2</v>
      </c>
      <c r="B7" s="58" t="s">
        <v>279</v>
      </c>
      <c r="C7" s="58" t="s">
        <v>280</v>
      </c>
      <c r="D7" s="58" t="s">
        <v>104</v>
      </c>
      <c r="E7" s="33" t="s">
        <v>212</v>
      </c>
      <c r="F7" s="9" t="s">
        <v>281</v>
      </c>
      <c r="G7" s="13" t="s">
        <v>282</v>
      </c>
      <c r="H7" s="213" t="s">
        <v>158</v>
      </c>
      <c r="I7" s="17" t="s">
        <v>283</v>
      </c>
      <c r="J7" s="13" t="s">
        <v>284</v>
      </c>
      <c r="K7" s="213" t="s">
        <v>32</v>
      </c>
      <c r="L7" s="60" t="s">
        <v>285</v>
      </c>
      <c r="M7" s="64" t="s">
        <v>286</v>
      </c>
      <c r="N7" s="62" t="s">
        <v>287</v>
      </c>
      <c r="O7" s="33"/>
      <c r="P7" s="63"/>
    </row>
    <row r="8" spans="1:17" ht="18.649999999999999" customHeight="1" x14ac:dyDescent="0.35">
      <c r="A8" s="33">
        <v>3</v>
      </c>
      <c r="B8" s="58" t="s">
        <v>288</v>
      </c>
      <c r="C8" s="58" t="s">
        <v>289</v>
      </c>
      <c r="D8" s="58" t="s">
        <v>273</v>
      </c>
      <c r="E8" s="33" t="s">
        <v>212</v>
      </c>
      <c r="F8" s="9" t="s">
        <v>290</v>
      </c>
      <c r="G8" s="13" t="s">
        <v>291</v>
      </c>
      <c r="H8" s="65" t="s">
        <v>32</v>
      </c>
      <c r="I8" s="17" t="s">
        <v>276</v>
      </c>
      <c r="J8" s="13" t="s">
        <v>292</v>
      </c>
      <c r="K8" s="65" t="s">
        <v>68</v>
      </c>
      <c r="L8" s="60" t="s">
        <v>293</v>
      </c>
      <c r="M8" s="64" t="s">
        <v>294</v>
      </c>
      <c r="N8" s="62" t="s">
        <v>295</v>
      </c>
      <c r="O8" s="33" t="s">
        <v>18</v>
      </c>
      <c r="P8" s="63"/>
    </row>
    <row r="9" spans="1:17" ht="18.649999999999999" customHeight="1" x14ac:dyDescent="0.35">
      <c r="A9" s="33">
        <v>4</v>
      </c>
      <c r="B9" s="58" t="s">
        <v>296</v>
      </c>
      <c r="C9" s="58" t="s">
        <v>297</v>
      </c>
      <c r="D9" s="58" t="s">
        <v>104</v>
      </c>
      <c r="E9" s="33" t="s">
        <v>212</v>
      </c>
      <c r="F9" s="9" t="s">
        <v>20</v>
      </c>
      <c r="G9" s="13" t="s">
        <v>298</v>
      </c>
      <c r="H9" s="65" t="s">
        <v>202</v>
      </c>
      <c r="I9" s="17" t="s">
        <v>276</v>
      </c>
      <c r="J9" s="13" t="s">
        <v>299</v>
      </c>
      <c r="K9" s="65" t="s">
        <v>135</v>
      </c>
      <c r="L9" s="60" t="s">
        <v>276</v>
      </c>
      <c r="M9" s="64" t="s">
        <v>277</v>
      </c>
      <c r="N9" s="62" t="s">
        <v>300</v>
      </c>
      <c r="O9" s="33" t="s">
        <v>18</v>
      </c>
      <c r="P9" s="63"/>
    </row>
    <row r="10" spans="1:17" ht="18.649999999999999" customHeight="1" x14ac:dyDescent="0.35">
      <c r="A10" s="33">
        <v>5</v>
      </c>
      <c r="B10" s="58" t="s">
        <v>301</v>
      </c>
      <c r="C10" s="58" t="s">
        <v>302</v>
      </c>
      <c r="D10" s="58" t="s">
        <v>104</v>
      </c>
      <c r="E10" s="33" t="s">
        <v>212</v>
      </c>
      <c r="F10" s="9" t="s">
        <v>20</v>
      </c>
      <c r="G10" s="13" t="s">
        <v>303</v>
      </c>
      <c r="H10" s="65" t="s">
        <v>43</v>
      </c>
      <c r="I10" s="17" t="s">
        <v>304</v>
      </c>
      <c r="J10" s="13" t="s">
        <v>305</v>
      </c>
      <c r="K10" s="65" t="s">
        <v>34</v>
      </c>
      <c r="L10" s="60" t="s">
        <v>240</v>
      </c>
      <c r="M10" s="64" t="s">
        <v>306</v>
      </c>
      <c r="N10" s="62" t="s">
        <v>307</v>
      </c>
      <c r="O10" s="33" t="s">
        <v>18</v>
      </c>
      <c r="P10" s="63"/>
    </row>
    <row r="11" spans="1:17" ht="18.649999999999999" customHeight="1" x14ac:dyDescent="0.35">
      <c r="A11" s="33">
        <v>6</v>
      </c>
      <c r="B11" s="58" t="s">
        <v>308</v>
      </c>
      <c r="C11" s="58" t="s">
        <v>309</v>
      </c>
      <c r="D11" s="58" t="s">
        <v>104</v>
      </c>
      <c r="E11" s="33" t="s">
        <v>212</v>
      </c>
      <c r="F11" s="9" t="s">
        <v>281</v>
      </c>
      <c r="G11" s="13" t="s">
        <v>310</v>
      </c>
      <c r="H11" s="65" t="s">
        <v>311</v>
      </c>
      <c r="I11" s="17" t="s">
        <v>312</v>
      </c>
      <c r="J11" s="13" t="s">
        <v>313</v>
      </c>
      <c r="K11" s="65" t="s">
        <v>122</v>
      </c>
      <c r="L11" s="60" t="s">
        <v>240</v>
      </c>
      <c r="M11" s="64" t="s">
        <v>314</v>
      </c>
      <c r="N11" s="62" t="s">
        <v>315</v>
      </c>
      <c r="O11" s="33" t="s">
        <v>18</v>
      </c>
      <c r="P11" s="63"/>
    </row>
    <row r="12" spans="1:17" ht="18.649999999999999" customHeight="1" x14ac:dyDescent="0.35">
      <c r="A12" s="33">
        <v>7</v>
      </c>
      <c r="B12" s="58" t="s">
        <v>316</v>
      </c>
      <c r="C12" s="66">
        <v>42220</v>
      </c>
      <c r="D12" s="58" t="s">
        <v>104</v>
      </c>
      <c r="E12" s="33" t="s">
        <v>212</v>
      </c>
      <c r="F12" s="9" t="s">
        <v>20</v>
      </c>
      <c r="G12" s="13" t="s">
        <v>317</v>
      </c>
      <c r="H12" s="65" t="s">
        <v>43</v>
      </c>
      <c r="I12" s="17" t="s">
        <v>115</v>
      </c>
      <c r="J12" s="13" t="s">
        <v>318</v>
      </c>
      <c r="K12" s="65" t="s">
        <v>43</v>
      </c>
      <c r="L12" s="60" t="s">
        <v>293</v>
      </c>
      <c r="M12" s="64" t="s">
        <v>319</v>
      </c>
      <c r="N12" s="62" t="s">
        <v>320</v>
      </c>
      <c r="O12" s="33" t="s">
        <v>18</v>
      </c>
      <c r="P12" s="63"/>
    </row>
    <row r="13" spans="1:17" ht="18.649999999999999" customHeight="1" x14ac:dyDescent="0.35">
      <c r="A13" s="33">
        <v>8</v>
      </c>
      <c r="B13" s="58" t="s">
        <v>321</v>
      </c>
      <c r="C13" s="58" t="s">
        <v>322</v>
      </c>
      <c r="D13" s="58" t="s">
        <v>104</v>
      </c>
      <c r="E13" s="33" t="s">
        <v>212</v>
      </c>
      <c r="F13" s="9" t="s">
        <v>20</v>
      </c>
      <c r="G13" s="13" t="s">
        <v>323</v>
      </c>
      <c r="H13" s="65" t="s">
        <v>83</v>
      </c>
      <c r="I13" s="17" t="s">
        <v>240</v>
      </c>
      <c r="J13" s="13" t="s">
        <v>324</v>
      </c>
      <c r="K13" s="65" t="s">
        <v>325</v>
      </c>
      <c r="L13" s="60" t="s">
        <v>312</v>
      </c>
      <c r="M13" s="64" t="s">
        <v>306</v>
      </c>
      <c r="N13" s="62" t="s">
        <v>326</v>
      </c>
      <c r="O13" s="33" t="s">
        <v>18</v>
      </c>
      <c r="P13" s="63"/>
    </row>
    <row r="14" spans="1:17" ht="18.649999999999999" customHeight="1" x14ac:dyDescent="0.35">
      <c r="A14" s="33">
        <v>9</v>
      </c>
      <c r="B14" s="58" t="s">
        <v>327</v>
      </c>
      <c r="C14" s="58" t="s">
        <v>328</v>
      </c>
      <c r="D14" s="58" t="s">
        <v>273</v>
      </c>
      <c r="E14" s="33" t="s">
        <v>212</v>
      </c>
      <c r="F14" s="9" t="s">
        <v>329</v>
      </c>
      <c r="G14" s="13" t="s">
        <v>330</v>
      </c>
      <c r="H14" s="65" t="s">
        <v>159</v>
      </c>
      <c r="I14" s="17" t="s">
        <v>312</v>
      </c>
      <c r="J14" s="13" t="s">
        <v>331</v>
      </c>
      <c r="K14" s="65" t="s">
        <v>32</v>
      </c>
      <c r="L14" s="60" t="s">
        <v>293</v>
      </c>
      <c r="M14" s="64" t="s">
        <v>332</v>
      </c>
      <c r="N14" s="62" t="s">
        <v>333</v>
      </c>
      <c r="O14" s="33" t="s">
        <v>334</v>
      </c>
      <c r="P14" s="63"/>
    </row>
    <row r="15" spans="1:17" ht="18.649999999999999" customHeight="1" x14ac:dyDescent="0.35">
      <c r="A15" s="33">
        <v>10</v>
      </c>
      <c r="B15" s="58" t="s">
        <v>335</v>
      </c>
      <c r="C15" s="58" t="s">
        <v>336</v>
      </c>
      <c r="D15" s="58" t="s">
        <v>273</v>
      </c>
      <c r="E15" s="33" t="s">
        <v>212</v>
      </c>
      <c r="F15" s="9" t="s">
        <v>20</v>
      </c>
      <c r="G15" s="13" t="s">
        <v>337</v>
      </c>
      <c r="H15" s="67">
        <v>1993</v>
      </c>
      <c r="I15" s="15" t="s">
        <v>304</v>
      </c>
      <c r="J15" s="13" t="s">
        <v>338</v>
      </c>
      <c r="K15" s="67">
        <v>1996</v>
      </c>
      <c r="L15" s="60" t="s">
        <v>240</v>
      </c>
      <c r="M15" s="64" t="s">
        <v>339</v>
      </c>
      <c r="N15" s="62" t="s">
        <v>340</v>
      </c>
      <c r="O15" s="33" t="s">
        <v>334</v>
      </c>
      <c r="P15" s="63"/>
    </row>
    <row r="16" spans="1:17" ht="18.649999999999999" customHeight="1" x14ac:dyDescent="0.35">
      <c r="A16" s="33">
        <v>11</v>
      </c>
      <c r="B16" s="58" t="s">
        <v>341</v>
      </c>
      <c r="C16" s="58" t="s">
        <v>342</v>
      </c>
      <c r="D16" s="58" t="s">
        <v>104</v>
      </c>
      <c r="E16" s="33" t="s">
        <v>212</v>
      </c>
      <c r="F16" s="9" t="s">
        <v>20</v>
      </c>
      <c r="G16" s="13" t="s">
        <v>343</v>
      </c>
      <c r="H16" s="65" t="s">
        <v>42</v>
      </c>
      <c r="I16" s="17" t="s">
        <v>344</v>
      </c>
      <c r="J16" s="13" t="s">
        <v>345</v>
      </c>
      <c r="K16" s="65" t="s">
        <v>34</v>
      </c>
      <c r="L16" s="60" t="s">
        <v>241</v>
      </c>
      <c r="M16" s="64" t="s">
        <v>346</v>
      </c>
      <c r="N16" s="62" t="s">
        <v>347</v>
      </c>
      <c r="O16" s="33" t="s">
        <v>18</v>
      </c>
      <c r="P16" s="63"/>
    </row>
    <row r="17" spans="1:16" ht="18.649999999999999" customHeight="1" x14ac:dyDescent="0.35">
      <c r="A17" s="33">
        <v>12</v>
      </c>
      <c r="B17" s="58" t="s">
        <v>348</v>
      </c>
      <c r="C17" s="58" t="s">
        <v>349</v>
      </c>
      <c r="D17" s="58" t="s">
        <v>273</v>
      </c>
      <c r="E17" s="33" t="s">
        <v>212</v>
      </c>
      <c r="F17" s="9" t="s">
        <v>20</v>
      </c>
      <c r="G17" s="13" t="s">
        <v>350</v>
      </c>
      <c r="H17" s="59">
        <v>1992</v>
      </c>
      <c r="I17" s="17" t="s">
        <v>276</v>
      </c>
      <c r="J17" s="13" t="s">
        <v>168</v>
      </c>
      <c r="K17" s="213" t="s">
        <v>43</v>
      </c>
      <c r="L17" s="60" t="s">
        <v>293</v>
      </c>
      <c r="M17" s="64" t="s">
        <v>351</v>
      </c>
      <c r="N17" s="62" t="s">
        <v>352</v>
      </c>
      <c r="O17" s="33" t="s">
        <v>18</v>
      </c>
      <c r="P17" s="63"/>
    </row>
    <row r="18" spans="1:16" ht="18.649999999999999" customHeight="1" x14ac:dyDescent="0.35">
      <c r="A18" s="33">
        <v>13</v>
      </c>
      <c r="B18" s="58" t="s">
        <v>353</v>
      </c>
      <c r="C18" s="58" t="s">
        <v>354</v>
      </c>
      <c r="D18" s="58" t="s">
        <v>273</v>
      </c>
      <c r="E18" s="33" t="s">
        <v>212</v>
      </c>
      <c r="F18" s="9" t="s">
        <v>20</v>
      </c>
      <c r="G18" s="13" t="s">
        <v>355</v>
      </c>
      <c r="H18" s="65" t="s">
        <v>60</v>
      </c>
      <c r="I18" s="17" t="s">
        <v>276</v>
      </c>
      <c r="J18" s="13" t="s">
        <v>356</v>
      </c>
      <c r="K18" s="65" t="s">
        <v>75</v>
      </c>
      <c r="L18" s="60" t="s">
        <v>240</v>
      </c>
      <c r="M18" s="64" t="s">
        <v>357</v>
      </c>
      <c r="N18" s="62" t="s">
        <v>358</v>
      </c>
      <c r="O18" s="33" t="s">
        <v>18</v>
      </c>
      <c r="P18" s="63"/>
    </row>
    <row r="19" spans="1:16" ht="18.649999999999999" customHeight="1" x14ac:dyDescent="0.35">
      <c r="A19" s="33">
        <v>14</v>
      </c>
      <c r="B19" s="58" t="s">
        <v>359</v>
      </c>
      <c r="C19" s="58" t="s">
        <v>360</v>
      </c>
      <c r="D19" s="58" t="s">
        <v>273</v>
      </c>
      <c r="E19" s="33" t="s">
        <v>212</v>
      </c>
      <c r="F19" s="9" t="s">
        <v>20</v>
      </c>
      <c r="G19" s="13" t="s">
        <v>361</v>
      </c>
      <c r="H19" s="65" t="s">
        <v>135</v>
      </c>
      <c r="I19" s="17" t="s">
        <v>228</v>
      </c>
      <c r="J19" s="13" t="s">
        <v>362</v>
      </c>
      <c r="K19" s="65" t="s">
        <v>135</v>
      </c>
      <c r="L19" s="60" t="s">
        <v>276</v>
      </c>
      <c r="M19" s="64" t="s">
        <v>363</v>
      </c>
      <c r="N19" s="62" t="s">
        <v>364</v>
      </c>
      <c r="O19" s="33"/>
      <c r="P19" s="63"/>
    </row>
    <row r="20" spans="1:16" ht="18.649999999999999" customHeight="1" x14ac:dyDescent="0.35">
      <c r="A20" s="33">
        <v>15</v>
      </c>
      <c r="B20" s="58" t="s">
        <v>365</v>
      </c>
      <c r="C20" s="58" t="s">
        <v>366</v>
      </c>
      <c r="D20" s="58" t="s">
        <v>273</v>
      </c>
      <c r="E20" s="33" t="s">
        <v>212</v>
      </c>
      <c r="F20" s="9" t="s">
        <v>20</v>
      </c>
      <c r="G20" s="13" t="s">
        <v>367</v>
      </c>
      <c r="H20" s="65" t="s">
        <v>75</v>
      </c>
      <c r="I20" s="17" t="s">
        <v>240</v>
      </c>
      <c r="J20" s="13" t="s">
        <v>368</v>
      </c>
      <c r="K20" s="65" t="s">
        <v>42</v>
      </c>
      <c r="L20" s="60" t="s">
        <v>276</v>
      </c>
      <c r="M20" s="64" t="s">
        <v>369</v>
      </c>
      <c r="N20" s="62" t="s">
        <v>370</v>
      </c>
      <c r="O20" s="33" t="s">
        <v>18</v>
      </c>
      <c r="P20" s="63"/>
    </row>
    <row r="21" spans="1:16" ht="18.649999999999999" customHeight="1" x14ac:dyDescent="0.35">
      <c r="A21" s="33">
        <v>16</v>
      </c>
      <c r="B21" s="58" t="s">
        <v>371</v>
      </c>
      <c r="C21" s="58" t="s">
        <v>372</v>
      </c>
      <c r="D21" s="58" t="s">
        <v>104</v>
      </c>
      <c r="E21" s="64" t="s">
        <v>212</v>
      </c>
      <c r="F21" s="9" t="s">
        <v>373</v>
      </c>
      <c r="G21" s="13" t="s">
        <v>374</v>
      </c>
      <c r="H21" s="65" t="s">
        <v>32</v>
      </c>
      <c r="I21" s="17" t="s">
        <v>375</v>
      </c>
      <c r="J21" s="13" t="s">
        <v>376</v>
      </c>
      <c r="K21" s="65" t="s">
        <v>34</v>
      </c>
      <c r="L21" s="60" t="s">
        <v>377</v>
      </c>
      <c r="M21" s="64" t="s">
        <v>378</v>
      </c>
      <c r="N21" s="62" t="s">
        <v>379</v>
      </c>
      <c r="O21" s="68" t="s">
        <v>334</v>
      </c>
      <c r="P21" s="63" t="s">
        <v>18</v>
      </c>
    </row>
    <row r="22" spans="1:16" ht="18" customHeight="1" x14ac:dyDescent="0.35">
      <c r="A22" s="33">
        <v>17</v>
      </c>
      <c r="B22" s="58" t="s">
        <v>380</v>
      </c>
      <c r="C22" s="58" t="s">
        <v>381</v>
      </c>
      <c r="D22" s="58" t="s">
        <v>273</v>
      </c>
      <c r="E22" s="64" t="s">
        <v>212</v>
      </c>
      <c r="F22" s="9" t="s">
        <v>20</v>
      </c>
      <c r="G22" s="13" t="s">
        <v>382</v>
      </c>
      <c r="H22" s="65"/>
      <c r="I22" s="17" t="s">
        <v>283</v>
      </c>
      <c r="J22" s="13" t="s">
        <v>383</v>
      </c>
      <c r="K22" s="65" t="s">
        <v>249</v>
      </c>
      <c r="L22" s="60" t="s">
        <v>276</v>
      </c>
      <c r="M22" s="64" t="s">
        <v>384</v>
      </c>
      <c r="N22" s="62" t="s">
        <v>385</v>
      </c>
      <c r="O22" s="68" t="s">
        <v>18</v>
      </c>
      <c r="P22" s="63" t="s">
        <v>18</v>
      </c>
    </row>
    <row r="23" spans="1:16" ht="18.649999999999999" customHeight="1" x14ac:dyDescent="0.35">
      <c r="A23" s="33">
        <v>18</v>
      </c>
      <c r="B23" s="58" t="s">
        <v>996</v>
      </c>
      <c r="C23" s="58" t="s">
        <v>386</v>
      </c>
      <c r="D23" s="58" t="s">
        <v>273</v>
      </c>
      <c r="E23" s="64" t="s">
        <v>212</v>
      </c>
      <c r="F23" s="9" t="s">
        <v>373</v>
      </c>
      <c r="G23" s="13" t="s">
        <v>387</v>
      </c>
      <c r="H23" s="214" t="s">
        <v>122</v>
      </c>
      <c r="I23" s="22" t="s">
        <v>283</v>
      </c>
      <c r="J23" s="13" t="s">
        <v>388</v>
      </c>
      <c r="K23" s="65" t="s">
        <v>165</v>
      </c>
      <c r="L23" s="60" t="s">
        <v>142</v>
      </c>
      <c r="M23" s="64" t="s">
        <v>389</v>
      </c>
      <c r="N23" s="62" t="s">
        <v>390</v>
      </c>
      <c r="O23" s="68" t="s">
        <v>18</v>
      </c>
      <c r="P23" s="63" t="s">
        <v>18</v>
      </c>
    </row>
    <row r="24" spans="1:16" ht="18.649999999999999" customHeight="1" x14ac:dyDescent="0.35">
      <c r="A24" s="33">
        <v>19</v>
      </c>
      <c r="B24" s="58" t="s">
        <v>391</v>
      </c>
      <c r="C24" s="58" t="s">
        <v>392</v>
      </c>
      <c r="D24" s="58" t="s">
        <v>104</v>
      </c>
      <c r="E24" s="33" t="s">
        <v>212</v>
      </c>
      <c r="F24" s="9" t="s">
        <v>20</v>
      </c>
      <c r="G24" s="13" t="s">
        <v>393</v>
      </c>
      <c r="H24" s="65" t="s">
        <v>122</v>
      </c>
      <c r="I24" s="17" t="s">
        <v>394</v>
      </c>
      <c r="J24" s="13" t="s">
        <v>395</v>
      </c>
      <c r="K24" s="65" t="s">
        <v>122</v>
      </c>
      <c r="L24" s="60" t="s">
        <v>396</v>
      </c>
      <c r="M24" s="64" t="s">
        <v>314</v>
      </c>
      <c r="N24" s="62" t="s">
        <v>397</v>
      </c>
      <c r="O24" s="33" t="s">
        <v>18</v>
      </c>
      <c r="P24" s="63"/>
    </row>
    <row r="25" spans="1:16" ht="18.649999999999999" customHeight="1" x14ac:dyDescent="0.35">
      <c r="A25" s="33">
        <v>20</v>
      </c>
      <c r="B25" s="58" t="s">
        <v>398</v>
      </c>
      <c r="C25" s="58" t="s">
        <v>399</v>
      </c>
      <c r="D25" s="58" t="s">
        <v>273</v>
      </c>
      <c r="E25" s="33" t="s">
        <v>212</v>
      </c>
      <c r="F25" s="20" t="s">
        <v>281</v>
      </c>
      <c r="G25" s="13" t="s">
        <v>400</v>
      </c>
      <c r="H25" s="65" t="s">
        <v>83</v>
      </c>
      <c r="I25" s="17" t="s">
        <v>142</v>
      </c>
      <c r="J25" s="13" t="s">
        <v>401</v>
      </c>
      <c r="K25" s="65" t="s">
        <v>83</v>
      </c>
      <c r="L25" s="60" t="s">
        <v>241</v>
      </c>
      <c r="M25" s="64" t="s">
        <v>402</v>
      </c>
      <c r="N25" s="62" t="s">
        <v>403</v>
      </c>
      <c r="O25" s="33" t="s">
        <v>18</v>
      </c>
      <c r="P25" s="63"/>
    </row>
    <row r="26" spans="1:16" ht="18.649999999999999" customHeight="1" x14ac:dyDescent="0.35">
      <c r="A26" s="33">
        <v>21</v>
      </c>
      <c r="B26" s="58" t="s">
        <v>404</v>
      </c>
      <c r="C26" s="58" t="s">
        <v>405</v>
      </c>
      <c r="D26" s="58" t="s">
        <v>104</v>
      </c>
      <c r="E26" s="33" t="s">
        <v>212</v>
      </c>
      <c r="F26" s="9" t="s">
        <v>98</v>
      </c>
      <c r="G26" s="13" t="s">
        <v>406</v>
      </c>
      <c r="H26" s="65" t="s">
        <v>32</v>
      </c>
      <c r="I26" s="17" t="s">
        <v>142</v>
      </c>
      <c r="J26" s="13" t="s">
        <v>407</v>
      </c>
      <c r="K26" s="65" t="s">
        <v>408</v>
      </c>
      <c r="L26" s="60" t="s">
        <v>293</v>
      </c>
      <c r="M26" s="64" t="s">
        <v>409</v>
      </c>
      <c r="N26" s="62" t="s">
        <v>410</v>
      </c>
      <c r="O26" s="33" t="s">
        <v>18</v>
      </c>
      <c r="P26" s="63"/>
    </row>
    <row r="27" spans="1:16" ht="18.649999999999999" customHeight="1" x14ac:dyDescent="0.35">
      <c r="A27" s="33">
        <v>22</v>
      </c>
      <c r="B27" s="58" t="s">
        <v>411</v>
      </c>
      <c r="C27" s="58" t="s">
        <v>412</v>
      </c>
      <c r="D27" s="58" t="s">
        <v>104</v>
      </c>
      <c r="E27" s="33" t="s">
        <v>212</v>
      </c>
      <c r="F27" s="9" t="s">
        <v>20</v>
      </c>
      <c r="G27" s="13" t="s">
        <v>413</v>
      </c>
      <c r="H27" s="214" t="s">
        <v>134</v>
      </c>
      <c r="I27" s="17" t="s">
        <v>283</v>
      </c>
      <c r="J27" s="13" t="s">
        <v>414</v>
      </c>
      <c r="K27" s="213" t="s">
        <v>32</v>
      </c>
      <c r="L27" s="60" t="s">
        <v>293</v>
      </c>
      <c r="M27" s="64" t="s">
        <v>314</v>
      </c>
      <c r="N27" s="69" t="s">
        <v>415</v>
      </c>
      <c r="O27" s="33" t="s">
        <v>18</v>
      </c>
      <c r="P27" s="63"/>
    </row>
    <row r="28" spans="1:16" ht="18.649999999999999" customHeight="1" x14ac:dyDescent="0.35">
      <c r="A28" s="33">
        <v>23</v>
      </c>
      <c r="B28" s="58" t="s">
        <v>416</v>
      </c>
      <c r="C28" s="58" t="s">
        <v>412</v>
      </c>
      <c r="D28" s="58" t="s">
        <v>104</v>
      </c>
      <c r="E28" s="33" t="s">
        <v>212</v>
      </c>
      <c r="F28" s="9" t="s">
        <v>20</v>
      </c>
      <c r="G28" s="13" t="s">
        <v>417</v>
      </c>
      <c r="H28" s="65" t="s">
        <v>82</v>
      </c>
      <c r="I28" s="17" t="s">
        <v>283</v>
      </c>
      <c r="J28" s="13" t="s">
        <v>418</v>
      </c>
      <c r="K28" s="65" t="s">
        <v>82</v>
      </c>
      <c r="L28" s="60" t="s">
        <v>276</v>
      </c>
      <c r="M28" s="64" t="s">
        <v>419</v>
      </c>
      <c r="N28" s="62" t="s">
        <v>420</v>
      </c>
      <c r="O28" s="33" t="s">
        <v>18</v>
      </c>
      <c r="P28" s="63"/>
    </row>
    <row r="29" spans="1:16" ht="18.649999999999999" customHeight="1" x14ac:dyDescent="0.35">
      <c r="A29" s="33">
        <v>24</v>
      </c>
      <c r="B29" s="58" t="s">
        <v>421</v>
      </c>
      <c r="C29" s="58" t="s">
        <v>422</v>
      </c>
      <c r="D29" s="58" t="s">
        <v>104</v>
      </c>
      <c r="E29" s="33" t="s">
        <v>212</v>
      </c>
      <c r="F29" s="9" t="s">
        <v>281</v>
      </c>
      <c r="G29" s="215"/>
      <c r="H29" s="216"/>
      <c r="I29" s="17" t="s">
        <v>283</v>
      </c>
      <c r="J29" s="13" t="s">
        <v>423</v>
      </c>
      <c r="K29" s="65" t="s">
        <v>75</v>
      </c>
      <c r="L29" s="60" t="s">
        <v>241</v>
      </c>
      <c r="M29" s="64" t="s">
        <v>294</v>
      </c>
      <c r="N29" s="62" t="s">
        <v>424</v>
      </c>
      <c r="O29" s="33" t="s">
        <v>18</v>
      </c>
      <c r="P29" s="63"/>
    </row>
    <row r="30" spans="1:16" ht="18.649999999999999" customHeight="1" x14ac:dyDescent="0.35">
      <c r="A30" s="33">
        <v>25</v>
      </c>
      <c r="B30" s="58" t="s">
        <v>425</v>
      </c>
      <c r="C30" s="58" t="s">
        <v>426</v>
      </c>
      <c r="D30" s="58" t="s">
        <v>104</v>
      </c>
      <c r="E30" s="33" t="s">
        <v>212</v>
      </c>
      <c r="F30" s="9" t="s">
        <v>20</v>
      </c>
      <c r="G30" s="13" t="s">
        <v>427</v>
      </c>
      <c r="H30" s="65" t="s">
        <v>158</v>
      </c>
      <c r="I30" s="17" t="s">
        <v>428</v>
      </c>
      <c r="J30" s="13" t="s">
        <v>429</v>
      </c>
      <c r="K30" s="65" t="s">
        <v>430</v>
      </c>
      <c r="L30" s="60" t="s">
        <v>293</v>
      </c>
      <c r="M30" s="64" t="s">
        <v>431</v>
      </c>
      <c r="N30" s="62" t="s">
        <v>432</v>
      </c>
      <c r="O30" s="33" t="s">
        <v>18</v>
      </c>
      <c r="P30" s="63"/>
    </row>
    <row r="31" spans="1:16" ht="18.649999999999999" customHeight="1" x14ac:dyDescent="0.35">
      <c r="A31" s="33">
        <v>26</v>
      </c>
      <c r="B31" s="58" t="s">
        <v>433</v>
      </c>
      <c r="C31" s="58" t="s">
        <v>434</v>
      </c>
      <c r="D31" s="58" t="s">
        <v>104</v>
      </c>
      <c r="E31" s="33" t="s">
        <v>212</v>
      </c>
      <c r="F31" s="9" t="s">
        <v>20</v>
      </c>
      <c r="G31" s="13" t="s">
        <v>435</v>
      </c>
      <c r="H31" s="65" t="s">
        <v>60</v>
      </c>
      <c r="I31" s="17" t="s">
        <v>276</v>
      </c>
      <c r="J31" s="13" t="s">
        <v>436</v>
      </c>
      <c r="K31" s="65" t="s">
        <v>32</v>
      </c>
      <c r="L31" s="13" t="s">
        <v>437</v>
      </c>
      <c r="M31" s="64" t="s">
        <v>438</v>
      </c>
      <c r="N31" s="60" t="s">
        <v>439</v>
      </c>
      <c r="O31" s="33" t="s">
        <v>18</v>
      </c>
      <c r="P31" s="63"/>
    </row>
    <row r="32" spans="1:16" ht="18.649999999999999" customHeight="1" x14ac:dyDescent="0.35">
      <c r="A32" s="33">
        <v>27</v>
      </c>
      <c r="B32" s="58" t="s">
        <v>440</v>
      </c>
      <c r="C32" s="58" t="s">
        <v>441</v>
      </c>
      <c r="D32" s="58" t="s">
        <v>273</v>
      </c>
      <c r="E32" s="33" t="s">
        <v>212</v>
      </c>
      <c r="F32" s="9" t="s">
        <v>20</v>
      </c>
      <c r="G32" s="13" t="s">
        <v>442</v>
      </c>
      <c r="H32" s="65" t="s">
        <v>158</v>
      </c>
      <c r="I32" s="17" t="s">
        <v>312</v>
      </c>
      <c r="J32" s="13" t="s">
        <v>443</v>
      </c>
      <c r="K32" s="217" t="s">
        <v>444</v>
      </c>
      <c r="L32" s="60" t="s">
        <v>276</v>
      </c>
      <c r="M32" s="64" t="s">
        <v>286</v>
      </c>
      <c r="N32" s="70" t="s">
        <v>445</v>
      </c>
      <c r="O32" s="33" t="s">
        <v>18</v>
      </c>
      <c r="P32" s="63"/>
    </row>
    <row r="33" spans="1:16" ht="18.649999999999999" customHeight="1" x14ac:dyDescent="0.35">
      <c r="A33" s="33">
        <v>28</v>
      </c>
      <c r="B33" s="58" t="s">
        <v>446</v>
      </c>
      <c r="C33" s="58" t="s">
        <v>447</v>
      </c>
      <c r="D33" s="58" t="s">
        <v>273</v>
      </c>
      <c r="E33" s="33" t="s">
        <v>212</v>
      </c>
      <c r="F33" s="9" t="s">
        <v>20</v>
      </c>
      <c r="G33" s="13" t="s">
        <v>448</v>
      </c>
      <c r="H33" s="65" t="s">
        <v>32</v>
      </c>
      <c r="I33" s="17" t="s">
        <v>304</v>
      </c>
      <c r="J33" s="13" t="s">
        <v>449</v>
      </c>
      <c r="K33" s="218" t="s">
        <v>42</v>
      </c>
      <c r="L33" s="60" t="s">
        <v>293</v>
      </c>
      <c r="M33" s="64" t="s">
        <v>450</v>
      </c>
      <c r="N33" s="62" t="s">
        <v>451</v>
      </c>
      <c r="O33" s="33" t="s">
        <v>18</v>
      </c>
      <c r="P33" s="63"/>
    </row>
    <row r="34" spans="1:16" ht="18.649999999999999" customHeight="1" x14ac:dyDescent="0.35">
      <c r="A34" s="33">
        <v>29</v>
      </c>
      <c r="B34" s="58" t="s">
        <v>452</v>
      </c>
      <c r="C34" s="58" t="s">
        <v>453</v>
      </c>
      <c r="D34" s="58" t="s">
        <v>104</v>
      </c>
      <c r="E34" s="33" t="s">
        <v>212</v>
      </c>
      <c r="F34" s="20" t="s">
        <v>20</v>
      </c>
      <c r="G34" s="13" t="s">
        <v>454</v>
      </c>
      <c r="H34" s="71">
        <v>1987</v>
      </c>
      <c r="I34" s="9" t="s">
        <v>428</v>
      </c>
      <c r="J34" s="13" t="s">
        <v>455</v>
      </c>
      <c r="K34" s="219" t="s">
        <v>75</v>
      </c>
      <c r="L34" s="64" t="s">
        <v>283</v>
      </c>
      <c r="M34" s="64" t="s">
        <v>456</v>
      </c>
      <c r="N34" s="72" t="s">
        <v>457</v>
      </c>
      <c r="O34" s="33" t="s">
        <v>18</v>
      </c>
      <c r="P34" s="63"/>
    </row>
    <row r="35" spans="1:16" ht="18.649999999999999" customHeight="1" x14ac:dyDescent="0.35">
      <c r="A35" s="33">
        <v>30</v>
      </c>
      <c r="B35" s="58" t="s">
        <v>458</v>
      </c>
      <c r="C35" s="58" t="s">
        <v>459</v>
      </c>
      <c r="D35" s="58" t="s">
        <v>104</v>
      </c>
      <c r="E35" s="33" t="s">
        <v>212</v>
      </c>
      <c r="F35" s="20" t="s">
        <v>20</v>
      </c>
      <c r="G35" s="13" t="s">
        <v>460</v>
      </c>
      <c r="H35" s="71">
        <v>1996</v>
      </c>
      <c r="I35" s="9" t="s">
        <v>304</v>
      </c>
      <c r="J35" s="13" t="s">
        <v>461</v>
      </c>
      <c r="K35" s="220">
        <v>1995</v>
      </c>
      <c r="L35" s="60" t="s">
        <v>462</v>
      </c>
      <c r="M35" s="64" t="s">
        <v>463</v>
      </c>
      <c r="N35" s="72" t="s">
        <v>464</v>
      </c>
      <c r="O35" s="33" t="s">
        <v>18</v>
      </c>
      <c r="P35" s="63"/>
    </row>
    <row r="36" spans="1:16" ht="18.649999999999999" customHeight="1" x14ac:dyDescent="0.35">
      <c r="A36" s="33">
        <v>31</v>
      </c>
      <c r="B36" s="64" t="s">
        <v>465</v>
      </c>
      <c r="C36" s="73">
        <v>42272</v>
      </c>
      <c r="D36" s="58" t="s">
        <v>273</v>
      </c>
      <c r="E36" s="33" t="s">
        <v>212</v>
      </c>
      <c r="F36" s="9" t="s">
        <v>20</v>
      </c>
      <c r="G36" s="64" t="s">
        <v>466</v>
      </c>
      <c r="H36" s="59">
        <v>1989</v>
      </c>
      <c r="I36" s="74" t="s">
        <v>467</v>
      </c>
      <c r="J36" s="64" t="s">
        <v>468</v>
      </c>
      <c r="K36" s="221" t="s">
        <v>60</v>
      </c>
      <c r="L36" s="33" t="s">
        <v>241</v>
      </c>
      <c r="M36" s="33" t="s">
        <v>469</v>
      </c>
      <c r="N36" s="75" t="s">
        <v>470</v>
      </c>
      <c r="O36" s="63" t="s">
        <v>18</v>
      </c>
      <c r="P36" s="64" t="s">
        <v>471</v>
      </c>
    </row>
    <row r="37" spans="1:16" ht="18.649999999999999" customHeight="1" x14ac:dyDescent="0.35">
      <c r="A37" s="33">
        <v>32</v>
      </c>
      <c r="B37" s="76" t="s">
        <v>472</v>
      </c>
      <c r="C37" s="222">
        <v>41693</v>
      </c>
      <c r="D37" s="58" t="s">
        <v>104</v>
      </c>
      <c r="E37" s="33" t="s">
        <v>212</v>
      </c>
      <c r="F37" s="9" t="s">
        <v>20</v>
      </c>
      <c r="G37" s="215"/>
      <c r="H37" s="216"/>
      <c r="I37" s="17" t="s">
        <v>276</v>
      </c>
      <c r="J37" s="33" t="s">
        <v>473</v>
      </c>
      <c r="K37" s="221" t="s">
        <v>34</v>
      </c>
      <c r="L37" s="60" t="s">
        <v>276</v>
      </c>
      <c r="M37" s="33" t="s">
        <v>474</v>
      </c>
      <c r="N37" s="62" t="s">
        <v>475</v>
      </c>
      <c r="O37" s="33" t="s">
        <v>18</v>
      </c>
      <c r="P37" s="33" t="s">
        <v>476</v>
      </c>
    </row>
    <row r="39" spans="1:16" ht="16.5" customHeight="1" x14ac:dyDescent="0.35">
      <c r="A39" s="198" t="s">
        <v>477</v>
      </c>
      <c r="B39" s="198"/>
      <c r="C39" s="198"/>
      <c r="D39" s="198"/>
      <c r="E39" s="122"/>
      <c r="F39" s="122"/>
      <c r="G39" s="122"/>
      <c r="H39" s="122"/>
      <c r="I39" s="122"/>
      <c r="J39" s="118"/>
      <c r="K39" s="122"/>
      <c r="L39" s="122"/>
    </row>
    <row r="40" spans="1:16" ht="16.5" customHeight="1" x14ac:dyDescent="0.35">
      <c r="A40" s="38"/>
      <c r="B40" s="2"/>
      <c r="C40" s="2"/>
      <c r="D40" s="2"/>
      <c r="E40" s="1"/>
      <c r="F40" s="1"/>
      <c r="G40" s="1"/>
      <c r="H40" s="1"/>
      <c r="I40" s="1"/>
      <c r="J40" s="2"/>
      <c r="K40" s="1"/>
      <c r="L40" s="1"/>
    </row>
    <row r="41" spans="1:16" ht="16.5" customHeight="1" x14ac:dyDescent="0.35">
      <c r="A41" s="40" t="s">
        <v>203</v>
      </c>
      <c r="B41" s="40"/>
      <c r="C41" s="40"/>
      <c r="D41" s="40"/>
      <c r="E41" s="40"/>
      <c r="F41" s="41"/>
      <c r="G41" s="41"/>
      <c r="H41" s="41"/>
      <c r="I41" s="41"/>
      <c r="L41" s="40"/>
      <c r="M41" s="41" t="s">
        <v>204</v>
      </c>
      <c r="N41" s="41"/>
    </row>
    <row r="42" spans="1:16" ht="16.5" customHeight="1" x14ac:dyDescent="0.35">
      <c r="A42" s="40"/>
      <c r="B42" s="40"/>
      <c r="C42" s="40"/>
      <c r="D42" s="40"/>
      <c r="E42" s="40"/>
      <c r="F42" s="41"/>
      <c r="G42" s="41"/>
      <c r="H42" s="41"/>
      <c r="I42" s="41"/>
      <c r="L42" s="40"/>
      <c r="M42" s="41"/>
      <c r="N42" s="41"/>
    </row>
    <row r="43" spans="1:16" ht="16.5" customHeight="1" x14ac:dyDescent="0.35">
      <c r="A43" s="42"/>
      <c r="B43" s="42"/>
      <c r="C43" s="42"/>
      <c r="D43" s="42"/>
      <c r="E43" s="43"/>
      <c r="F43" s="43"/>
      <c r="G43" s="43"/>
      <c r="H43" s="43"/>
      <c r="I43" s="43"/>
      <c r="L43" s="42"/>
      <c r="M43" s="43"/>
      <c r="N43" s="43"/>
    </row>
    <row r="44" spans="1:16" ht="16.5" customHeight="1" x14ac:dyDescent="0.35">
      <c r="A44" s="196"/>
      <c r="B44" s="196"/>
      <c r="C44" s="196"/>
      <c r="D44" s="40"/>
      <c r="E44" s="40"/>
      <c r="F44" s="41"/>
      <c r="G44" s="41"/>
      <c r="H44" s="41"/>
      <c r="I44" s="41"/>
      <c r="L44" s="40"/>
      <c r="M44" s="41"/>
      <c r="N44" s="43"/>
    </row>
    <row r="45" spans="1:16" ht="16.5" customHeight="1" x14ac:dyDescent="0.35">
      <c r="A45" s="42"/>
      <c r="B45" s="42"/>
      <c r="C45" s="42"/>
      <c r="D45" s="42"/>
      <c r="E45" s="43"/>
      <c r="F45" s="43"/>
      <c r="G45" s="43"/>
      <c r="H45" s="43"/>
      <c r="I45" s="43"/>
      <c r="L45" s="42"/>
      <c r="M45" s="43" t="s">
        <v>205</v>
      </c>
      <c r="N45" s="43"/>
    </row>
    <row r="48" spans="1:16" ht="16.5" customHeight="1" x14ac:dyDescent="0.35">
      <c r="K48" s="50"/>
    </row>
    <row r="49" spans="11:11" ht="16.5" customHeight="1" x14ac:dyDescent="0.35">
      <c r="K49" s="50"/>
    </row>
    <row r="50" spans="11:11" ht="16.5" customHeight="1" x14ac:dyDescent="0.35">
      <c r="K50" s="50"/>
    </row>
    <row r="51" spans="11:11" ht="16.5" customHeight="1" x14ac:dyDescent="0.35">
      <c r="K51" s="50"/>
    </row>
    <row r="52" spans="11:11" ht="16.5" customHeight="1" x14ac:dyDescent="0.35">
      <c r="K52" s="50"/>
    </row>
    <row r="53" spans="11:11" ht="16.5" customHeight="1" x14ac:dyDescent="0.35">
      <c r="K53" s="50"/>
    </row>
    <row r="54" spans="11:11" ht="16.5" customHeight="1" x14ac:dyDescent="0.35">
      <c r="K54" s="50"/>
    </row>
  </sheetData>
  <mergeCells count="4">
    <mergeCell ref="A2:C2"/>
    <mergeCell ref="A39:D39"/>
    <mergeCell ref="A44:C44"/>
    <mergeCell ref="A3:Q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06125-F43E-487B-A401-529C698576AD}">
  <dimension ref="A1:R45"/>
  <sheetViews>
    <sheetView topLeftCell="C27" workbookViewId="0">
      <selection activeCell="J41" sqref="J41"/>
    </sheetView>
  </sheetViews>
  <sheetFormatPr defaultRowHeight="14" x14ac:dyDescent="0.3"/>
  <cols>
    <col min="1" max="1" width="5" customWidth="1"/>
    <col min="2" max="2" width="22.6640625" customWidth="1"/>
    <col min="3" max="3" width="12" customWidth="1"/>
    <col min="4" max="4" width="5.9140625" customWidth="1"/>
    <col min="5" max="5" width="5.6640625" customWidth="1"/>
    <col min="6" max="6" width="7.6640625" customWidth="1"/>
    <col min="7" max="7" width="18.75" customWidth="1"/>
    <col min="8" max="8" width="7.1640625" customWidth="1"/>
    <col min="9" max="9" width="10.75" customWidth="1"/>
    <col min="10" max="10" width="18.33203125" customWidth="1"/>
    <col min="11" max="11" width="5.9140625" customWidth="1"/>
    <col min="12" max="12" width="10" style="153" customWidth="1"/>
    <col min="13" max="13" width="6.08203125" customWidth="1"/>
    <col min="14" max="14" width="13.08203125" customWidth="1"/>
    <col min="15" max="15" width="6.6640625" customWidth="1"/>
  </cols>
  <sheetData>
    <row r="1" spans="1:17" ht="15.5" x14ac:dyDescent="0.35">
      <c r="A1" s="199" t="s">
        <v>481</v>
      </c>
      <c r="B1" s="199"/>
      <c r="C1" s="199"/>
      <c r="D1" s="200" t="s">
        <v>1</v>
      </c>
      <c r="E1" s="200"/>
      <c r="F1" s="200" t="s">
        <v>1</v>
      </c>
      <c r="G1" s="1"/>
      <c r="H1" s="1"/>
      <c r="I1" s="1"/>
      <c r="J1" s="1"/>
      <c r="K1" s="1"/>
      <c r="L1" s="149"/>
      <c r="M1" s="1"/>
      <c r="N1" s="2"/>
      <c r="O1" s="2"/>
      <c r="P1" s="1"/>
    </row>
    <row r="2" spans="1:17" ht="15" x14ac:dyDescent="0.3">
      <c r="A2" s="201" t="s">
        <v>2</v>
      </c>
      <c r="B2" s="201"/>
      <c r="C2" s="201"/>
      <c r="D2" s="202" t="s">
        <v>3</v>
      </c>
      <c r="E2" s="202"/>
      <c r="F2" s="202" t="s">
        <v>3</v>
      </c>
      <c r="G2" s="1"/>
      <c r="H2" s="1"/>
      <c r="I2" s="1"/>
      <c r="J2" s="1"/>
      <c r="K2" s="1"/>
      <c r="L2" s="149"/>
      <c r="M2" s="1"/>
      <c r="N2" s="2"/>
      <c r="O2" s="2"/>
      <c r="P2" s="1"/>
    </row>
    <row r="3" spans="1:17" s="80" customFormat="1" ht="17.5" x14ac:dyDescent="0.35">
      <c r="A3" s="194" t="s">
        <v>644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</row>
    <row r="4" spans="1:17" s="80" customFormat="1" ht="17.5" x14ac:dyDescent="0.35">
      <c r="A4" s="194" t="s">
        <v>645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</row>
    <row r="5" spans="1:17" x14ac:dyDescent="0.3">
      <c r="B5" s="146"/>
      <c r="C5" s="5"/>
      <c r="D5" s="5"/>
      <c r="E5" s="5"/>
      <c r="F5" s="5"/>
      <c r="G5" s="5"/>
      <c r="H5" s="5"/>
      <c r="I5" s="5"/>
      <c r="J5" s="5"/>
      <c r="K5" s="5"/>
      <c r="L5" s="150"/>
      <c r="M5" s="5"/>
      <c r="N5" s="5"/>
      <c r="O5" s="5"/>
      <c r="P5" s="5"/>
    </row>
    <row r="6" spans="1:17" x14ac:dyDescent="0.3">
      <c r="A6" s="203"/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</row>
    <row r="7" spans="1:17" ht="35.25" customHeight="1" x14ac:dyDescent="0.3">
      <c r="A7" s="6" t="s">
        <v>4</v>
      </c>
      <c r="B7" s="6" t="s">
        <v>482</v>
      </c>
      <c r="C7" s="6" t="s">
        <v>7</v>
      </c>
      <c r="D7" s="6" t="s">
        <v>8</v>
      </c>
      <c r="E7" s="6" t="s">
        <v>9</v>
      </c>
      <c r="F7" s="6" t="s">
        <v>10</v>
      </c>
      <c r="G7" s="6" t="s">
        <v>483</v>
      </c>
      <c r="H7" s="7" t="s">
        <v>264</v>
      </c>
      <c r="I7" s="7" t="str">
        <f>[1]Sheet1!O5</f>
        <v>Nghề nghiệp</v>
      </c>
      <c r="J7" s="6" t="s">
        <v>12</v>
      </c>
      <c r="K7" s="7" t="s">
        <v>264</v>
      </c>
      <c r="L7" s="7" t="str">
        <f>[1]Sheet1!Q5</f>
        <v>Nghề nghiệp</v>
      </c>
      <c r="M7" s="6" t="s">
        <v>267</v>
      </c>
      <c r="N7" s="6" t="s">
        <v>14</v>
      </c>
      <c r="O7" s="6" t="s">
        <v>484</v>
      </c>
      <c r="P7" s="6" t="s">
        <v>485</v>
      </c>
    </row>
    <row r="8" spans="1:17" ht="15.5" x14ac:dyDescent="0.35">
      <c r="A8" s="44">
        <v>1</v>
      </c>
      <c r="B8" s="10" t="s">
        <v>486</v>
      </c>
      <c r="C8" s="14">
        <v>42116</v>
      </c>
      <c r="D8" s="15"/>
      <c r="E8" s="9" t="s">
        <v>19</v>
      </c>
      <c r="F8" s="9" t="s">
        <v>20</v>
      </c>
      <c r="G8" s="13" t="s">
        <v>487</v>
      </c>
      <c r="H8" s="17" t="s">
        <v>122</v>
      </c>
      <c r="I8" s="60" t="s">
        <v>488</v>
      </c>
      <c r="J8" s="13" t="s">
        <v>489</v>
      </c>
      <c r="K8" s="17" t="s">
        <v>490</v>
      </c>
      <c r="L8" s="60" t="s">
        <v>491</v>
      </c>
      <c r="M8" s="15" t="s">
        <v>492</v>
      </c>
      <c r="N8" s="16" t="s">
        <v>493</v>
      </c>
      <c r="O8" s="9"/>
      <c r="P8" s="9"/>
    </row>
    <row r="9" spans="1:17" ht="15.5" x14ac:dyDescent="0.35">
      <c r="A9" s="9">
        <v>2</v>
      </c>
      <c r="B9" s="10" t="s">
        <v>494</v>
      </c>
      <c r="C9" s="14">
        <v>42156</v>
      </c>
      <c r="D9" s="9"/>
      <c r="E9" s="9" t="s">
        <v>19</v>
      </c>
      <c r="F9" s="9" t="s">
        <v>20</v>
      </c>
      <c r="G9" s="13" t="s">
        <v>495</v>
      </c>
      <c r="H9" s="17" t="s">
        <v>42</v>
      </c>
      <c r="I9" s="13" t="s">
        <v>240</v>
      </c>
      <c r="J9" s="13" t="s">
        <v>496</v>
      </c>
      <c r="K9" s="17" t="s">
        <v>34</v>
      </c>
      <c r="L9" s="13" t="s">
        <v>240</v>
      </c>
      <c r="M9" s="15" t="s">
        <v>497</v>
      </c>
      <c r="N9" s="23" t="s">
        <v>498</v>
      </c>
      <c r="O9" s="9" t="s">
        <v>18</v>
      </c>
      <c r="P9" s="9"/>
    </row>
    <row r="10" spans="1:17" ht="15.5" x14ac:dyDescent="0.35">
      <c r="A10" s="44">
        <v>3</v>
      </c>
      <c r="B10" s="10" t="s">
        <v>499</v>
      </c>
      <c r="C10" s="27" t="s">
        <v>500</v>
      </c>
      <c r="D10" s="9" t="s">
        <v>18</v>
      </c>
      <c r="E10" s="9" t="s">
        <v>19</v>
      </c>
      <c r="F10" s="9" t="s">
        <v>290</v>
      </c>
      <c r="G10" s="13" t="s">
        <v>501</v>
      </c>
      <c r="H10" s="12" t="s">
        <v>42</v>
      </c>
      <c r="I10" s="13" t="s">
        <v>462</v>
      </c>
      <c r="J10" s="10" t="s">
        <v>502</v>
      </c>
      <c r="K10" s="12" t="s">
        <v>34</v>
      </c>
      <c r="L10" s="13" t="s">
        <v>462</v>
      </c>
      <c r="M10" s="9" t="s">
        <v>492</v>
      </c>
      <c r="N10" s="12" t="s">
        <v>503</v>
      </c>
      <c r="O10" s="9" t="s">
        <v>18</v>
      </c>
      <c r="P10" s="9"/>
    </row>
    <row r="11" spans="1:17" ht="15.5" x14ac:dyDescent="0.35">
      <c r="A11" s="44">
        <v>4</v>
      </c>
      <c r="B11" s="10" t="s">
        <v>504</v>
      </c>
      <c r="C11" s="14">
        <v>42059</v>
      </c>
      <c r="D11" s="15" t="s">
        <v>18</v>
      </c>
      <c r="E11" s="9" t="s">
        <v>19</v>
      </c>
      <c r="F11" s="9" t="s">
        <v>281</v>
      </c>
      <c r="G11" s="13" t="s">
        <v>505</v>
      </c>
      <c r="H11" s="17" t="s">
        <v>68</v>
      </c>
      <c r="I11" s="76" t="s">
        <v>506</v>
      </c>
      <c r="J11" s="13" t="s">
        <v>507</v>
      </c>
      <c r="K11" s="17" t="s">
        <v>32</v>
      </c>
      <c r="L11" s="60" t="s">
        <v>293</v>
      </c>
      <c r="M11" s="15" t="s">
        <v>508</v>
      </c>
      <c r="N11" s="16" t="s">
        <v>509</v>
      </c>
      <c r="O11" s="15" t="s">
        <v>18</v>
      </c>
      <c r="P11" s="9"/>
    </row>
    <row r="12" spans="1:17" ht="15.5" x14ac:dyDescent="0.35">
      <c r="A12" s="9">
        <v>5</v>
      </c>
      <c r="B12" s="10" t="s">
        <v>510</v>
      </c>
      <c r="C12" s="14">
        <v>42165</v>
      </c>
      <c r="D12" s="15" t="s">
        <v>18</v>
      </c>
      <c r="E12" s="9" t="s">
        <v>19</v>
      </c>
      <c r="F12" s="9" t="s">
        <v>20</v>
      </c>
      <c r="G12" s="13" t="s">
        <v>511</v>
      </c>
      <c r="H12" s="17" t="s">
        <v>512</v>
      </c>
      <c r="I12" s="60" t="s">
        <v>276</v>
      </c>
      <c r="J12" s="13" t="s">
        <v>513</v>
      </c>
      <c r="K12" s="17" t="s">
        <v>159</v>
      </c>
      <c r="L12" s="60" t="s">
        <v>276</v>
      </c>
      <c r="M12" s="15" t="s">
        <v>492</v>
      </c>
      <c r="N12" s="16" t="s">
        <v>514</v>
      </c>
      <c r="O12" s="9" t="s">
        <v>18</v>
      </c>
      <c r="P12" s="9"/>
    </row>
    <row r="13" spans="1:17" ht="15.5" x14ac:dyDescent="0.35">
      <c r="A13" s="44">
        <v>6</v>
      </c>
      <c r="B13" s="10" t="s">
        <v>515</v>
      </c>
      <c r="C13" s="14">
        <v>42334</v>
      </c>
      <c r="D13" s="15"/>
      <c r="E13" s="9" t="s">
        <v>19</v>
      </c>
      <c r="F13" s="9" t="s">
        <v>20</v>
      </c>
      <c r="G13" s="13" t="s">
        <v>516</v>
      </c>
      <c r="H13" s="23" t="s">
        <v>122</v>
      </c>
      <c r="I13" s="60" t="s">
        <v>240</v>
      </c>
      <c r="J13" s="13" t="s">
        <v>517</v>
      </c>
      <c r="K13" s="140" t="s">
        <v>518</v>
      </c>
      <c r="L13" s="60" t="s">
        <v>462</v>
      </c>
      <c r="M13" s="15" t="s">
        <v>508</v>
      </c>
      <c r="N13" s="16" t="s">
        <v>519</v>
      </c>
      <c r="O13" s="15"/>
      <c r="P13" s="9"/>
    </row>
    <row r="14" spans="1:17" ht="15.5" x14ac:dyDescent="0.35">
      <c r="A14" s="44">
        <v>7</v>
      </c>
      <c r="B14" s="10" t="s">
        <v>520</v>
      </c>
      <c r="C14" s="14">
        <v>42081</v>
      </c>
      <c r="D14" s="15" t="s">
        <v>18</v>
      </c>
      <c r="E14" s="9" t="s">
        <v>19</v>
      </c>
      <c r="F14" s="9" t="s">
        <v>20</v>
      </c>
      <c r="G14" s="13" t="s">
        <v>521</v>
      </c>
      <c r="H14" s="17" t="s">
        <v>32</v>
      </c>
      <c r="I14" s="60" t="s">
        <v>312</v>
      </c>
      <c r="J14" s="13" t="s">
        <v>522</v>
      </c>
      <c r="K14" s="17" t="s">
        <v>60</v>
      </c>
      <c r="L14" s="60" t="s">
        <v>61</v>
      </c>
      <c r="M14" s="15" t="s">
        <v>492</v>
      </c>
      <c r="N14" s="16" t="s">
        <v>523</v>
      </c>
      <c r="O14" s="9" t="s">
        <v>18</v>
      </c>
      <c r="P14" s="9"/>
    </row>
    <row r="15" spans="1:17" ht="15.5" x14ac:dyDescent="0.35">
      <c r="A15" s="9">
        <v>8</v>
      </c>
      <c r="B15" s="10" t="s">
        <v>524</v>
      </c>
      <c r="C15" s="27" t="s">
        <v>525</v>
      </c>
      <c r="D15" s="9" t="s">
        <v>18</v>
      </c>
      <c r="E15" s="9" t="s">
        <v>526</v>
      </c>
      <c r="F15" s="9" t="s">
        <v>20</v>
      </c>
      <c r="G15" s="10" t="s">
        <v>527</v>
      </c>
      <c r="H15" s="12" t="s">
        <v>83</v>
      </c>
      <c r="I15" s="13" t="s">
        <v>528</v>
      </c>
      <c r="J15" s="10" t="s">
        <v>529</v>
      </c>
      <c r="K15" s="12" t="s">
        <v>82</v>
      </c>
      <c r="L15" s="13" t="s">
        <v>240</v>
      </c>
      <c r="M15" s="9" t="s">
        <v>530</v>
      </c>
      <c r="N15" s="12" t="s">
        <v>531</v>
      </c>
      <c r="O15" s="9"/>
      <c r="P15" s="9"/>
    </row>
    <row r="16" spans="1:17" ht="15.5" x14ac:dyDescent="0.35">
      <c r="A16" s="44">
        <v>9</v>
      </c>
      <c r="B16" s="10" t="s">
        <v>532</v>
      </c>
      <c r="C16" s="14">
        <v>42314</v>
      </c>
      <c r="D16" s="15" t="s">
        <v>18</v>
      </c>
      <c r="E16" s="9" t="s">
        <v>19</v>
      </c>
      <c r="F16" s="9" t="s">
        <v>20</v>
      </c>
      <c r="G16" s="76" t="s">
        <v>533</v>
      </c>
      <c r="H16" s="17" t="s">
        <v>75</v>
      </c>
      <c r="I16" s="60" t="s">
        <v>534</v>
      </c>
      <c r="J16" s="13" t="s">
        <v>535</v>
      </c>
      <c r="K16" s="17" t="s">
        <v>34</v>
      </c>
      <c r="L16" s="60" t="s">
        <v>276</v>
      </c>
      <c r="M16" s="15" t="s">
        <v>508</v>
      </c>
      <c r="N16" s="16" t="s">
        <v>536</v>
      </c>
      <c r="O16" s="15" t="s">
        <v>18</v>
      </c>
      <c r="P16" s="9"/>
    </row>
    <row r="17" spans="1:16" ht="15.5" x14ac:dyDescent="0.35">
      <c r="A17" s="44">
        <v>10</v>
      </c>
      <c r="B17" s="10" t="s">
        <v>537</v>
      </c>
      <c r="C17" s="141" t="s">
        <v>538</v>
      </c>
      <c r="D17" s="15"/>
      <c r="E17" s="9" t="s">
        <v>19</v>
      </c>
      <c r="F17" s="9" t="s">
        <v>20</v>
      </c>
      <c r="G17" s="13" t="s">
        <v>539</v>
      </c>
      <c r="H17" s="17" t="s">
        <v>83</v>
      </c>
      <c r="I17" s="60" t="s">
        <v>540</v>
      </c>
      <c r="J17" s="13" t="s">
        <v>541</v>
      </c>
      <c r="K17" s="17" t="s">
        <v>75</v>
      </c>
      <c r="L17" s="60" t="s">
        <v>540</v>
      </c>
      <c r="M17" s="15" t="s">
        <v>508</v>
      </c>
      <c r="N17" s="16" t="s">
        <v>542</v>
      </c>
      <c r="O17" s="15" t="s">
        <v>18</v>
      </c>
      <c r="P17" s="9"/>
    </row>
    <row r="18" spans="1:16" ht="15.5" x14ac:dyDescent="0.35">
      <c r="A18" s="9">
        <v>11</v>
      </c>
      <c r="B18" s="24" t="s">
        <v>543</v>
      </c>
      <c r="C18" s="14">
        <v>42197</v>
      </c>
      <c r="D18" s="15" t="s">
        <v>18</v>
      </c>
      <c r="E18" s="9" t="s">
        <v>544</v>
      </c>
      <c r="F18" s="9" t="s">
        <v>98</v>
      </c>
      <c r="G18" s="13" t="s">
        <v>545</v>
      </c>
      <c r="H18" s="9">
        <v>1993</v>
      </c>
      <c r="I18" s="13" t="s">
        <v>462</v>
      </c>
      <c r="J18" s="13" t="s">
        <v>546</v>
      </c>
      <c r="K18" s="9">
        <v>1992</v>
      </c>
      <c r="L18" s="13" t="s">
        <v>462</v>
      </c>
      <c r="M18" s="25" t="s">
        <v>547</v>
      </c>
      <c r="N18" s="12" t="s">
        <v>548</v>
      </c>
      <c r="O18" s="9" t="s">
        <v>18</v>
      </c>
      <c r="P18" s="9"/>
    </row>
    <row r="19" spans="1:16" ht="15.5" x14ac:dyDescent="0.35">
      <c r="A19" s="44">
        <v>12</v>
      </c>
      <c r="B19" s="10" t="s">
        <v>549</v>
      </c>
      <c r="C19" s="14">
        <v>42047</v>
      </c>
      <c r="D19" s="15" t="s">
        <v>18</v>
      </c>
      <c r="E19" s="9" t="s">
        <v>19</v>
      </c>
      <c r="F19" s="9" t="s">
        <v>20</v>
      </c>
      <c r="G19" s="13" t="s">
        <v>550</v>
      </c>
      <c r="H19" s="17" t="s">
        <v>311</v>
      </c>
      <c r="I19" s="60" t="s">
        <v>551</v>
      </c>
      <c r="J19" s="13" t="s">
        <v>552</v>
      </c>
      <c r="K19" s="17" t="s">
        <v>159</v>
      </c>
      <c r="L19" s="60" t="s">
        <v>61</v>
      </c>
      <c r="M19" s="15" t="s">
        <v>553</v>
      </c>
      <c r="N19" s="16" t="s">
        <v>554</v>
      </c>
      <c r="O19" s="9" t="s">
        <v>18</v>
      </c>
      <c r="P19" s="9"/>
    </row>
    <row r="20" spans="1:16" ht="15.5" x14ac:dyDescent="0.35">
      <c r="A20" s="44">
        <v>13</v>
      </c>
      <c r="B20" s="10" t="s">
        <v>555</v>
      </c>
      <c r="C20" s="11">
        <v>42188</v>
      </c>
      <c r="D20" s="9" t="s">
        <v>18</v>
      </c>
      <c r="E20" s="9" t="s">
        <v>212</v>
      </c>
      <c r="F20" s="9" t="s">
        <v>20</v>
      </c>
      <c r="G20" s="13" t="s">
        <v>556</v>
      </c>
      <c r="H20" s="12" t="s">
        <v>83</v>
      </c>
      <c r="I20" s="13" t="s">
        <v>276</v>
      </c>
      <c r="J20" s="13" t="s">
        <v>557</v>
      </c>
      <c r="K20" s="9">
        <v>1995</v>
      </c>
      <c r="L20" s="13" t="s">
        <v>293</v>
      </c>
      <c r="M20" s="15" t="s">
        <v>547</v>
      </c>
      <c r="N20" s="12" t="s">
        <v>558</v>
      </c>
      <c r="O20" s="9" t="s">
        <v>18</v>
      </c>
      <c r="P20" s="9"/>
    </row>
    <row r="21" spans="1:16" ht="15.5" x14ac:dyDescent="0.35">
      <c r="A21" s="9">
        <v>14</v>
      </c>
      <c r="B21" s="26" t="s">
        <v>559</v>
      </c>
      <c r="C21" s="27" t="s">
        <v>560</v>
      </c>
      <c r="D21" s="17"/>
      <c r="E21" s="17" t="s">
        <v>212</v>
      </c>
      <c r="F21" s="9" t="s">
        <v>20</v>
      </c>
      <c r="G21" s="13" t="s">
        <v>561</v>
      </c>
      <c r="H21" s="12" t="s">
        <v>122</v>
      </c>
      <c r="I21" s="13" t="s">
        <v>562</v>
      </c>
      <c r="J21" s="26" t="s">
        <v>563</v>
      </c>
      <c r="K21" s="12" t="s">
        <v>43</v>
      </c>
      <c r="L21" s="13" t="s">
        <v>462</v>
      </c>
      <c r="M21" s="17" t="s">
        <v>553</v>
      </c>
      <c r="N21" s="12" t="s">
        <v>564</v>
      </c>
      <c r="O21" s="15" t="s">
        <v>18</v>
      </c>
      <c r="P21" s="9"/>
    </row>
    <row r="22" spans="1:16" ht="15.5" x14ac:dyDescent="0.35">
      <c r="A22" s="44">
        <v>15</v>
      </c>
      <c r="B22" s="26" t="s">
        <v>565</v>
      </c>
      <c r="C22" s="11">
        <v>41369</v>
      </c>
      <c r="D22" s="17"/>
      <c r="E22" s="9" t="s">
        <v>212</v>
      </c>
      <c r="F22" s="9" t="s">
        <v>290</v>
      </c>
      <c r="G22" s="26" t="s">
        <v>566</v>
      </c>
      <c r="H22" s="12" t="s">
        <v>512</v>
      </c>
      <c r="I22" s="60" t="s">
        <v>567</v>
      </c>
      <c r="J22" s="10" t="s">
        <v>568</v>
      </c>
      <c r="K22" s="12" t="s">
        <v>512</v>
      </c>
      <c r="L22" s="60" t="s">
        <v>562</v>
      </c>
      <c r="M22" s="17" t="s">
        <v>497</v>
      </c>
      <c r="N22" s="12" t="s">
        <v>569</v>
      </c>
      <c r="O22" s="15"/>
      <c r="P22" s="9"/>
    </row>
    <row r="23" spans="1:16" ht="15.5" x14ac:dyDescent="0.35">
      <c r="A23" s="44">
        <v>16</v>
      </c>
      <c r="B23" s="10" t="s">
        <v>570</v>
      </c>
      <c r="C23" s="14">
        <v>42212</v>
      </c>
      <c r="D23" s="15" t="s">
        <v>18</v>
      </c>
      <c r="E23" s="9" t="s">
        <v>19</v>
      </c>
      <c r="F23" s="9" t="s">
        <v>20</v>
      </c>
      <c r="G23" s="13" t="s">
        <v>571</v>
      </c>
      <c r="H23" s="17" t="s">
        <v>32</v>
      </c>
      <c r="I23" s="60" t="s">
        <v>276</v>
      </c>
      <c r="J23" s="13" t="s">
        <v>572</v>
      </c>
      <c r="K23" s="17" t="s">
        <v>60</v>
      </c>
      <c r="L23" s="60" t="s">
        <v>276</v>
      </c>
      <c r="M23" s="15" t="s">
        <v>497</v>
      </c>
      <c r="N23" s="16" t="s">
        <v>573</v>
      </c>
      <c r="O23" s="9" t="s">
        <v>18</v>
      </c>
      <c r="P23" s="9"/>
    </row>
    <row r="24" spans="1:16" ht="15.5" x14ac:dyDescent="0.35">
      <c r="A24" s="9">
        <v>17</v>
      </c>
      <c r="B24" s="10" t="s">
        <v>574</v>
      </c>
      <c r="C24" s="14">
        <v>42125</v>
      </c>
      <c r="D24" s="15"/>
      <c r="E24" s="9" t="s">
        <v>19</v>
      </c>
      <c r="F24" s="9" t="s">
        <v>575</v>
      </c>
      <c r="G24" s="13" t="s">
        <v>576</v>
      </c>
      <c r="H24" s="140" t="s">
        <v>83</v>
      </c>
      <c r="I24" s="60" t="s">
        <v>276</v>
      </c>
      <c r="J24" s="13" t="s">
        <v>577</v>
      </c>
      <c r="K24" s="17" t="s">
        <v>75</v>
      </c>
      <c r="L24" s="60" t="s">
        <v>462</v>
      </c>
      <c r="M24" s="15" t="s">
        <v>508</v>
      </c>
      <c r="N24" s="16" t="s">
        <v>578</v>
      </c>
      <c r="O24" s="9" t="s">
        <v>18</v>
      </c>
      <c r="P24" s="9"/>
    </row>
    <row r="25" spans="1:16" ht="15.5" x14ac:dyDescent="0.35">
      <c r="A25" s="44">
        <v>18</v>
      </c>
      <c r="B25" s="10" t="s">
        <v>579</v>
      </c>
      <c r="C25" s="14">
        <v>42078</v>
      </c>
      <c r="D25" s="15" t="s">
        <v>18</v>
      </c>
      <c r="E25" s="9" t="s">
        <v>19</v>
      </c>
      <c r="F25" s="9" t="s">
        <v>20</v>
      </c>
      <c r="G25" s="13" t="s">
        <v>580</v>
      </c>
      <c r="H25" s="17" t="s">
        <v>60</v>
      </c>
      <c r="I25" s="60" t="s">
        <v>283</v>
      </c>
      <c r="J25" s="13" t="s">
        <v>581</v>
      </c>
      <c r="K25" s="17" t="s">
        <v>34</v>
      </c>
      <c r="L25" s="60" t="s">
        <v>312</v>
      </c>
      <c r="M25" s="15" t="s">
        <v>508</v>
      </c>
      <c r="N25" s="16" t="s">
        <v>582</v>
      </c>
      <c r="O25" s="9" t="s">
        <v>18</v>
      </c>
      <c r="P25" s="9"/>
    </row>
    <row r="26" spans="1:16" ht="15.5" x14ac:dyDescent="0.35">
      <c r="A26" s="44">
        <v>19</v>
      </c>
      <c r="B26" s="10" t="s">
        <v>583</v>
      </c>
      <c r="C26" s="14">
        <v>42010</v>
      </c>
      <c r="D26" s="15" t="s">
        <v>18</v>
      </c>
      <c r="E26" s="9" t="s">
        <v>584</v>
      </c>
      <c r="F26" s="9" t="s">
        <v>20</v>
      </c>
      <c r="G26" s="13" t="s">
        <v>585</v>
      </c>
      <c r="H26" s="17" t="s">
        <v>109</v>
      </c>
      <c r="I26" s="60" t="s">
        <v>586</v>
      </c>
      <c r="J26" s="13" t="s">
        <v>587</v>
      </c>
      <c r="K26" s="17" t="s">
        <v>109</v>
      </c>
      <c r="L26" s="60" t="s">
        <v>588</v>
      </c>
      <c r="M26" s="15" t="s">
        <v>508</v>
      </c>
      <c r="N26" s="16" t="s">
        <v>589</v>
      </c>
      <c r="O26" s="9" t="s">
        <v>18</v>
      </c>
      <c r="P26" s="9"/>
    </row>
    <row r="27" spans="1:16" ht="15.5" x14ac:dyDescent="0.35">
      <c r="A27" s="9">
        <v>20</v>
      </c>
      <c r="B27" s="10" t="s">
        <v>590</v>
      </c>
      <c r="C27" s="14">
        <v>42030</v>
      </c>
      <c r="D27" s="15" t="s">
        <v>18</v>
      </c>
      <c r="E27" s="9" t="s">
        <v>19</v>
      </c>
      <c r="F27" s="9" t="s">
        <v>20</v>
      </c>
      <c r="G27" s="13" t="s">
        <v>591</v>
      </c>
      <c r="H27" s="17" t="s">
        <v>202</v>
      </c>
      <c r="I27" s="60" t="s">
        <v>586</v>
      </c>
      <c r="J27" s="13" t="s">
        <v>592</v>
      </c>
      <c r="K27" s="17" t="s">
        <v>135</v>
      </c>
      <c r="L27" s="60" t="s">
        <v>462</v>
      </c>
      <c r="M27" s="15" t="s">
        <v>508</v>
      </c>
      <c r="N27" s="16" t="s">
        <v>593</v>
      </c>
      <c r="O27" s="9"/>
      <c r="P27" s="9"/>
    </row>
    <row r="28" spans="1:16" ht="15.5" x14ac:dyDescent="0.35">
      <c r="A28" s="44">
        <v>21</v>
      </c>
      <c r="B28" s="10" t="s">
        <v>594</v>
      </c>
      <c r="C28" s="14">
        <v>42368</v>
      </c>
      <c r="D28" s="15" t="s">
        <v>18</v>
      </c>
      <c r="E28" s="9" t="s">
        <v>19</v>
      </c>
      <c r="F28" s="9" t="s">
        <v>98</v>
      </c>
      <c r="G28" s="13" t="s">
        <v>595</v>
      </c>
      <c r="H28" s="17" t="s">
        <v>75</v>
      </c>
      <c r="I28" s="76" t="s">
        <v>596</v>
      </c>
      <c r="J28" s="13" t="s">
        <v>597</v>
      </c>
      <c r="K28" s="17" t="s">
        <v>122</v>
      </c>
      <c r="L28" s="60" t="s">
        <v>598</v>
      </c>
      <c r="M28" s="15" t="s">
        <v>508</v>
      </c>
      <c r="N28" s="16" t="s">
        <v>599</v>
      </c>
      <c r="O28" s="15" t="s">
        <v>18</v>
      </c>
      <c r="P28" s="9"/>
    </row>
    <row r="29" spans="1:16" ht="15.5" x14ac:dyDescent="0.35">
      <c r="A29" s="44">
        <v>22</v>
      </c>
      <c r="B29" s="10" t="s">
        <v>600</v>
      </c>
      <c r="C29" s="14">
        <v>42198</v>
      </c>
      <c r="D29" s="15"/>
      <c r="E29" s="9" t="s">
        <v>19</v>
      </c>
      <c r="F29" s="9" t="s">
        <v>20</v>
      </c>
      <c r="G29" s="13" t="s">
        <v>601</v>
      </c>
      <c r="H29" s="17" t="s">
        <v>82</v>
      </c>
      <c r="I29" s="60" t="s">
        <v>567</v>
      </c>
      <c r="J29" s="13" t="s">
        <v>602</v>
      </c>
      <c r="K29" s="17" t="s">
        <v>42</v>
      </c>
      <c r="L29" s="60" t="s">
        <v>588</v>
      </c>
      <c r="M29" s="15" t="s">
        <v>508</v>
      </c>
      <c r="N29" s="16" t="s">
        <v>603</v>
      </c>
      <c r="O29" s="9" t="s">
        <v>18</v>
      </c>
      <c r="P29" s="9"/>
    </row>
    <row r="30" spans="1:16" ht="15.5" x14ac:dyDescent="0.35">
      <c r="A30" s="9">
        <v>23</v>
      </c>
      <c r="B30" s="10" t="s">
        <v>604</v>
      </c>
      <c r="C30" s="14">
        <v>42292</v>
      </c>
      <c r="D30" s="15"/>
      <c r="E30" s="9" t="s">
        <v>19</v>
      </c>
      <c r="F30" s="9" t="s">
        <v>20</v>
      </c>
      <c r="G30" s="13" t="s">
        <v>605</v>
      </c>
      <c r="H30" s="17" t="s">
        <v>42</v>
      </c>
      <c r="I30" s="60" t="s">
        <v>606</v>
      </c>
      <c r="J30" s="13" t="s">
        <v>607</v>
      </c>
      <c r="K30" s="17" t="s">
        <v>34</v>
      </c>
      <c r="L30" s="60" t="s">
        <v>491</v>
      </c>
      <c r="M30" s="15" t="s">
        <v>492</v>
      </c>
      <c r="N30" s="16" t="s">
        <v>608</v>
      </c>
      <c r="O30" s="9" t="s">
        <v>18</v>
      </c>
      <c r="P30" s="9"/>
    </row>
    <row r="31" spans="1:16" ht="15.5" x14ac:dyDescent="0.35">
      <c r="A31" s="44">
        <v>24</v>
      </c>
      <c r="B31" s="10" t="s">
        <v>609</v>
      </c>
      <c r="C31" s="14">
        <v>42287</v>
      </c>
      <c r="D31" s="15" t="s">
        <v>18</v>
      </c>
      <c r="E31" s="9" t="s">
        <v>19</v>
      </c>
      <c r="F31" s="9" t="s">
        <v>20</v>
      </c>
      <c r="G31" s="13" t="s">
        <v>610</v>
      </c>
      <c r="H31" s="17" t="s">
        <v>60</v>
      </c>
      <c r="I31" s="60" t="s">
        <v>611</v>
      </c>
      <c r="J31" s="13" t="s">
        <v>612</v>
      </c>
      <c r="K31" s="17" t="s">
        <v>122</v>
      </c>
      <c r="L31" s="60" t="s">
        <v>588</v>
      </c>
      <c r="M31" s="15" t="s">
        <v>508</v>
      </c>
      <c r="N31" s="16" t="s">
        <v>613</v>
      </c>
      <c r="O31" s="9"/>
      <c r="P31" s="9"/>
    </row>
    <row r="32" spans="1:16" ht="15.5" x14ac:dyDescent="0.35">
      <c r="A32" s="44">
        <v>25</v>
      </c>
      <c r="B32" s="10" t="s">
        <v>614</v>
      </c>
      <c r="C32" s="14">
        <v>42155</v>
      </c>
      <c r="D32" s="9" t="s">
        <v>18</v>
      </c>
      <c r="E32" s="9" t="s">
        <v>615</v>
      </c>
      <c r="F32" s="9" t="s">
        <v>20</v>
      </c>
      <c r="G32" s="13" t="s">
        <v>616</v>
      </c>
      <c r="H32" s="17" t="s">
        <v>43</v>
      </c>
      <c r="I32" s="60" t="s">
        <v>528</v>
      </c>
      <c r="J32" s="13" t="s">
        <v>617</v>
      </c>
      <c r="K32" s="17" t="s">
        <v>490</v>
      </c>
      <c r="L32" s="60" t="s">
        <v>528</v>
      </c>
      <c r="M32" s="15" t="s">
        <v>530</v>
      </c>
      <c r="N32" s="16" t="s">
        <v>618</v>
      </c>
      <c r="O32" s="9" t="s">
        <v>18</v>
      </c>
      <c r="P32" s="9"/>
    </row>
    <row r="33" spans="1:18" ht="15.5" x14ac:dyDescent="0.35">
      <c r="A33" s="9">
        <v>26</v>
      </c>
      <c r="B33" s="10" t="s">
        <v>619</v>
      </c>
      <c r="C33" s="14">
        <v>42014</v>
      </c>
      <c r="D33" s="15" t="s">
        <v>18</v>
      </c>
      <c r="E33" s="9" t="s">
        <v>19</v>
      </c>
      <c r="F33" s="9" t="s">
        <v>20</v>
      </c>
      <c r="G33" s="13" t="s">
        <v>620</v>
      </c>
      <c r="H33" s="17" t="s">
        <v>83</v>
      </c>
      <c r="I33" s="13" t="s">
        <v>621</v>
      </c>
      <c r="J33" s="13" t="s">
        <v>622</v>
      </c>
      <c r="K33" s="17" t="s">
        <v>82</v>
      </c>
      <c r="L33" s="60" t="s">
        <v>623</v>
      </c>
      <c r="M33" s="15" t="s">
        <v>553</v>
      </c>
      <c r="N33" s="16" t="s">
        <v>624</v>
      </c>
      <c r="O33" s="9" t="s">
        <v>18</v>
      </c>
      <c r="P33" s="9"/>
    </row>
    <row r="34" spans="1:18" ht="16.5" customHeight="1" x14ac:dyDescent="0.35">
      <c r="A34" s="44">
        <v>27</v>
      </c>
      <c r="B34" s="10" t="s">
        <v>625</v>
      </c>
      <c r="C34" s="14">
        <v>42258</v>
      </c>
      <c r="D34" s="15" t="s">
        <v>18</v>
      </c>
      <c r="E34" s="9" t="s">
        <v>19</v>
      </c>
      <c r="F34" s="9" t="s">
        <v>626</v>
      </c>
      <c r="G34" s="13" t="s">
        <v>627</v>
      </c>
      <c r="H34" s="17" t="s">
        <v>34</v>
      </c>
      <c r="I34" s="13" t="s">
        <v>621</v>
      </c>
      <c r="J34" s="13" t="s">
        <v>628</v>
      </c>
      <c r="K34" s="17" t="s">
        <v>165</v>
      </c>
      <c r="L34" s="13" t="s">
        <v>621</v>
      </c>
      <c r="M34" s="15" t="s">
        <v>508</v>
      </c>
      <c r="N34" s="23" t="s">
        <v>629</v>
      </c>
      <c r="O34" s="9"/>
      <c r="P34" s="9"/>
    </row>
    <row r="35" spans="1:18" ht="15.5" x14ac:dyDescent="0.35">
      <c r="A35" s="44">
        <v>28</v>
      </c>
      <c r="B35" s="18" t="s">
        <v>630</v>
      </c>
      <c r="C35" s="142" t="s">
        <v>631</v>
      </c>
      <c r="D35" s="22"/>
      <c r="E35" s="9" t="s">
        <v>19</v>
      </c>
      <c r="F35" s="22" t="s">
        <v>632</v>
      </c>
      <c r="G35" s="64" t="s">
        <v>633</v>
      </c>
      <c r="H35" s="140" t="s">
        <v>135</v>
      </c>
      <c r="I35" s="13" t="s">
        <v>634</v>
      </c>
      <c r="J35" s="64" t="s">
        <v>635</v>
      </c>
      <c r="K35" s="140" t="s">
        <v>75</v>
      </c>
      <c r="L35" s="13" t="s">
        <v>276</v>
      </c>
      <c r="M35" s="15" t="s">
        <v>508</v>
      </c>
      <c r="N35" s="23" t="s">
        <v>636</v>
      </c>
      <c r="O35" s="9" t="s">
        <v>18</v>
      </c>
      <c r="P35" s="9" t="s">
        <v>471</v>
      </c>
    </row>
    <row r="36" spans="1:18" ht="15.5" x14ac:dyDescent="0.35">
      <c r="A36" s="9">
        <v>29</v>
      </c>
      <c r="B36" s="18" t="s">
        <v>637</v>
      </c>
      <c r="C36" s="142" t="s">
        <v>638</v>
      </c>
      <c r="D36" s="22"/>
      <c r="E36" s="9" t="s">
        <v>19</v>
      </c>
      <c r="F36" s="22" t="s">
        <v>639</v>
      </c>
      <c r="G36" s="64" t="s">
        <v>640</v>
      </c>
      <c r="H36" s="140" t="s">
        <v>122</v>
      </c>
      <c r="I36" s="13" t="s">
        <v>562</v>
      </c>
      <c r="J36" s="64" t="s">
        <v>641</v>
      </c>
      <c r="K36" s="140" t="s">
        <v>165</v>
      </c>
      <c r="L36" s="13" t="s">
        <v>562</v>
      </c>
      <c r="M36" s="15" t="s">
        <v>508</v>
      </c>
      <c r="N36" s="23" t="s">
        <v>642</v>
      </c>
      <c r="O36" s="9" t="s">
        <v>18</v>
      </c>
      <c r="P36" s="9" t="s">
        <v>471</v>
      </c>
    </row>
    <row r="37" spans="1:18" s="161" customFormat="1" ht="15.5" x14ac:dyDescent="0.35">
      <c r="A37" s="155">
        <v>30</v>
      </c>
      <c r="B37" s="156" t="s">
        <v>643</v>
      </c>
      <c r="C37" s="162">
        <v>42297</v>
      </c>
      <c r="D37" s="157"/>
      <c r="E37" s="158" t="s">
        <v>19</v>
      </c>
      <c r="F37" s="157" t="s">
        <v>20</v>
      </c>
      <c r="G37" s="157" t="s">
        <v>978</v>
      </c>
      <c r="H37" s="159">
        <v>1985</v>
      </c>
      <c r="I37" s="160" t="s">
        <v>283</v>
      </c>
      <c r="J37" s="157" t="s">
        <v>980</v>
      </c>
      <c r="K37" s="159">
        <v>1990</v>
      </c>
      <c r="L37" s="160" t="s">
        <v>283</v>
      </c>
      <c r="M37" s="159" t="s">
        <v>553</v>
      </c>
      <c r="N37" s="186" t="s">
        <v>979</v>
      </c>
      <c r="O37" s="157"/>
      <c r="P37" s="157"/>
    </row>
    <row r="38" spans="1:18" s="84" customFormat="1" ht="15.5" x14ac:dyDescent="0.35">
      <c r="A38" s="107">
        <v>31</v>
      </c>
      <c r="B38" s="18" t="s">
        <v>970</v>
      </c>
      <c r="C38" s="163" t="s">
        <v>97</v>
      </c>
      <c r="D38" s="101"/>
      <c r="E38" s="13" t="s">
        <v>19</v>
      </c>
      <c r="F38" s="61" t="s">
        <v>20</v>
      </c>
      <c r="G38" s="64" t="s">
        <v>803</v>
      </c>
      <c r="H38" s="107">
        <v>1988</v>
      </c>
      <c r="I38" s="124" t="s">
        <v>283</v>
      </c>
      <c r="J38" s="64" t="s">
        <v>804</v>
      </c>
      <c r="K38" s="143">
        <v>1988</v>
      </c>
      <c r="L38" s="64" t="s">
        <v>805</v>
      </c>
      <c r="M38" s="64" t="s">
        <v>547</v>
      </c>
      <c r="N38" s="175" t="s">
        <v>806</v>
      </c>
      <c r="O38" s="143"/>
      <c r="P38" s="144" t="s">
        <v>976</v>
      </c>
      <c r="Q38" s="86"/>
      <c r="R38" s="79"/>
    </row>
    <row r="39" spans="1:18" s="50" customFormat="1" ht="16.5" customHeight="1" x14ac:dyDescent="0.35">
      <c r="A39" s="198" t="s">
        <v>974</v>
      </c>
      <c r="B39" s="198"/>
      <c r="C39" s="198"/>
      <c r="D39" s="198"/>
      <c r="E39" s="122"/>
      <c r="F39" s="122"/>
      <c r="G39" s="122"/>
      <c r="H39" s="122"/>
      <c r="I39" s="122"/>
      <c r="J39" s="118"/>
      <c r="K39" s="122"/>
      <c r="L39" s="123"/>
    </row>
    <row r="40" spans="1:18" ht="15" x14ac:dyDescent="0.3">
      <c r="B40" s="40" t="s">
        <v>975</v>
      </c>
      <c r="K40" s="145"/>
      <c r="L40" s="151" t="s">
        <v>204</v>
      </c>
      <c r="M40" s="145"/>
    </row>
    <row r="41" spans="1:18" x14ac:dyDescent="0.3">
      <c r="K41" s="145"/>
      <c r="L41" s="152"/>
      <c r="M41" s="145"/>
    </row>
    <row r="42" spans="1:18" x14ac:dyDescent="0.3">
      <c r="K42" s="145"/>
      <c r="L42" s="152"/>
      <c r="M42" s="145"/>
    </row>
    <row r="43" spans="1:18" ht="15" x14ac:dyDescent="0.3">
      <c r="B43" s="164" t="s">
        <v>238</v>
      </c>
      <c r="K43" s="88" t="s">
        <v>973</v>
      </c>
      <c r="L43" s="85"/>
      <c r="M43" s="88"/>
      <c r="N43" s="49"/>
    </row>
    <row r="45" spans="1:18" x14ac:dyDescent="0.3">
      <c r="B45" s="49"/>
      <c r="M45" s="49"/>
      <c r="N45" s="49"/>
    </row>
  </sheetData>
  <mergeCells count="6">
    <mergeCell ref="A39:D39"/>
    <mergeCell ref="A1:F1"/>
    <mergeCell ref="A2:F2"/>
    <mergeCell ref="A3:P3"/>
    <mergeCell ref="A4:Q4"/>
    <mergeCell ref="A6:P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C5EBF-FCD1-4660-AA7F-C7539374654D}">
  <dimension ref="A1:R45"/>
  <sheetViews>
    <sheetView topLeftCell="A23" workbookViewId="0">
      <selection activeCell="L33" sqref="L33"/>
    </sheetView>
  </sheetViews>
  <sheetFormatPr defaultColWidth="8.83203125" defaultRowHeight="14" x14ac:dyDescent="0.3"/>
  <cols>
    <col min="1" max="1" width="3.33203125" style="84" customWidth="1"/>
    <col min="2" max="2" width="3.33203125" style="84" hidden="1" customWidth="1"/>
    <col min="3" max="3" width="19.33203125" style="84" customWidth="1"/>
    <col min="4" max="4" width="5.58203125" style="84" customWidth="1"/>
    <col min="5" max="5" width="12.08203125" style="84" customWidth="1"/>
    <col min="6" max="6" width="4.33203125" style="84" customWidth="1"/>
    <col min="7" max="7" width="5.33203125" style="84" customWidth="1"/>
    <col min="8" max="8" width="6.83203125" style="94" customWidth="1"/>
    <col min="9" max="9" width="16.5" style="84" customWidth="1"/>
    <col min="10" max="10" width="6.33203125" style="84" customWidth="1"/>
    <col min="11" max="11" width="9.58203125" style="84" customWidth="1"/>
    <col min="12" max="12" width="25.83203125" style="84" customWidth="1"/>
    <col min="13" max="13" width="5.58203125" style="84" customWidth="1"/>
    <col min="14" max="14" width="9.25" style="95" customWidth="1"/>
    <col min="15" max="15" width="15.83203125" style="84" customWidth="1"/>
    <col min="16" max="16" width="12.25" style="84" customWidth="1"/>
    <col min="17" max="16384" width="8.83203125" style="84"/>
  </cols>
  <sheetData>
    <row r="1" spans="1:18" x14ac:dyDescent="0.3">
      <c r="A1" s="206" t="s">
        <v>0</v>
      </c>
      <c r="B1" s="206"/>
      <c r="C1" s="207" t="s">
        <v>1</v>
      </c>
      <c r="D1" s="207"/>
      <c r="E1" s="207" t="s">
        <v>1</v>
      </c>
      <c r="F1" s="81"/>
      <c r="G1" s="81"/>
      <c r="H1" s="82"/>
      <c r="I1" s="83"/>
      <c r="J1" s="83"/>
      <c r="K1" s="83"/>
      <c r="L1" s="83"/>
      <c r="M1" s="83"/>
      <c r="N1" s="2"/>
      <c r="O1" s="81"/>
      <c r="P1" s="83"/>
    </row>
    <row r="2" spans="1:18" x14ac:dyDescent="0.3">
      <c r="A2" s="208" t="s">
        <v>2</v>
      </c>
      <c r="B2" s="208"/>
      <c r="C2" s="209" t="s">
        <v>3</v>
      </c>
      <c r="D2" s="209"/>
      <c r="E2" s="209" t="s">
        <v>3</v>
      </c>
      <c r="F2" s="81"/>
      <c r="G2" s="81"/>
      <c r="H2" s="82"/>
      <c r="I2" s="83"/>
      <c r="J2" s="83"/>
      <c r="K2" s="83"/>
      <c r="L2" s="83"/>
      <c r="M2" s="83"/>
      <c r="N2" s="2"/>
      <c r="O2" s="81"/>
      <c r="P2" s="83"/>
    </row>
    <row r="3" spans="1:18" s="96" customFormat="1" ht="17.5" x14ac:dyDescent="0.3">
      <c r="A3" s="194" t="s">
        <v>807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</row>
    <row r="4" spans="1:18" s="96" customFormat="1" ht="17.5" x14ac:dyDescent="0.3">
      <c r="A4" s="210" t="s">
        <v>808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</row>
    <row r="5" spans="1:18" ht="45" x14ac:dyDescent="0.3">
      <c r="A5" s="102" t="s">
        <v>4</v>
      </c>
      <c r="B5" s="102" t="s">
        <v>646</v>
      </c>
      <c r="C5" s="103" t="s">
        <v>482</v>
      </c>
      <c r="D5" s="102"/>
      <c r="E5" s="103" t="s">
        <v>7</v>
      </c>
      <c r="F5" s="103" t="s">
        <v>8</v>
      </c>
      <c r="G5" s="103" t="s">
        <v>9</v>
      </c>
      <c r="H5" s="103" t="s">
        <v>10</v>
      </c>
      <c r="I5" s="103" t="s">
        <v>11</v>
      </c>
      <c r="J5" s="104" t="s">
        <v>264</v>
      </c>
      <c r="K5" s="104" t="s">
        <v>265</v>
      </c>
      <c r="L5" s="103" t="s">
        <v>12</v>
      </c>
      <c r="M5" s="104" t="s">
        <v>264</v>
      </c>
      <c r="N5" s="104" t="s">
        <v>265</v>
      </c>
      <c r="O5" s="103" t="s">
        <v>267</v>
      </c>
      <c r="P5" s="177" t="s">
        <v>14</v>
      </c>
      <c r="Q5" s="103" t="s">
        <v>647</v>
      </c>
      <c r="R5" s="103" t="s">
        <v>485</v>
      </c>
    </row>
    <row r="6" spans="1:18" ht="15.5" x14ac:dyDescent="0.3">
      <c r="A6" s="105">
        <v>1</v>
      </c>
      <c r="B6" s="105"/>
      <c r="C6" s="105" t="str">
        <f>LEFT([2]Sheet1!C7,LEN([2]Sheet1!C7)-LEN(D6))</f>
        <v xml:space="preserve">Nguyễn Ngọc Gia </v>
      </c>
      <c r="D6" s="105" t="s">
        <v>197</v>
      </c>
      <c r="E6" s="106">
        <v>42100</v>
      </c>
      <c r="F6" s="107" t="s">
        <v>18</v>
      </c>
      <c r="G6" s="107" t="s">
        <v>19</v>
      </c>
      <c r="H6" s="107" t="s">
        <v>20</v>
      </c>
      <c r="I6" s="105" t="s">
        <v>648</v>
      </c>
      <c r="J6" s="108" t="s">
        <v>165</v>
      </c>
      <c r="K6" s="108" t="s">
        <v>649</v>
      </c>
      <c r="L6" s="105" t="s">
        <v>650</v>
      </c>
      <c r="M6" s="108" t="s">
        <v>490</v>
      </c>
      <c r="N6" s="125" t="s">
        <v>293</v>
      </c>
      <c r="O6" s="61" t="s">
        <v>651</v>
      </c>
      <c r="P6" s="114" t="s">
        <v>652</v>
      </c>
      <c r="Q6" s="107"/>
      <c r="R6" s="183"/>
    </row>
    <row r="7" spans="1:18" ht="15.5" x14ac:dyDescent="0.3">
      <c r="A7" s="109">
        <v>2</v>
      </c>
      <c r="B7" s="109"/>
      <c r="C7" s="109" t="str">
        <f>LEFT([2]Sheet1!C23,LEN([2]Sheet1!C23)-LEN(D7))</f>
        <v xml:space="preserve">Phạm Hùng </v>
      </c>
      <c r="D7" s="109" t="s">
        <v>45</v>
      </c>
      <c r="E7" s="110">
        <v>42343</v>
      </c>
      <c r="F7" s="111"/>
      <c r="G7" s="111" t="s">
        <v>19</v>
      </c>
      <c r="H7" s="111" t="s">
        <v>20</v>
      </c>
      <c r="I7" s="109" t="s">
        <v>653</v>
      </c>
      <c r="J7" s="112" t="s">
        <v>82</v>
      </c>
      <c r="K7" s="112" t="s">
        <v>654</v>
      </c>
      <c r="L7" s="109" t="s">
        <v>655</v>
      </c>
      <c r="M7" s="112" t="s">
        <v>60</v>
      </c>
      <c r="N7" s="125" t="s">
        <v>293</v>
      </c>
      <c r="O7" s="61" t="s">
        <v>651</v>
      </c>
      <c r="P7" s="178" t="s">
        <v>656</v>
      </c>
      <c r="Q7" s="107"/>
      <c r="R7" s="183"/>
    </row>
    <row r="8" spans="1:18" ht="15.5" x14ac:dyDescent="0.3">
      <c r="A8" s="105">
        <v>3</v>
      </c>
      <c r="B8" s="105"/>
      <c r="C8" s="105" t="str">
        <f>LEFT([2]Sheet1!C26,LEN([2]Sheet1!C26)-LEN(D8))</f>
        <v xml:space="preserve">Nguyễn Nhã </v>
      </c>
      <c r="D8" s="105" t="s">
        <v>657</v>
      </c>
      <c r="E8" s="106">
        <v>42187</v>
      </c>
      <c r="F8" s="107" t="s">
        <v>18</v>
      </c>
      <c r="G8" s="107" t="s">
        <v>19</v>
      </c>
      <c r="H8" s="107" t="s">
        <v>20</v>
      </c>
      <c r="I8" s="105" t="s">
        <v>658</v>
      </c>
      <c r="J8" s="108" t="s">
        <v>122</v>
      </c>
      <c r="K8" s="108" t="s">
        <v>462</v>
      </c>
      <c r="L8" s="105" t="s">
        <v>659</v>
      </c>
      <c r="M8" s="108" t="s">
        <v>165</v>
      </c>
      <c r="N8" s="125" t="s">
        <v>293</v>
      </c>
      <c r="O8" s="61" t="s">
        <v>660</v>
      </c>
      <c r="P8" s="114" t="s">
        <v>661</v>
      </c>
      <c r="Q8" s="107"/>
      <c r="R8" s="183"/>
    </row>
    <row r="9" spans="1:18" ht="15.5" x14ac:dyDescent="0.3">
      <c r="A9" s="105">
        <v>4</v>
      </c>
      <c r="B9" s="105"/>
      <c r="C9" s="105" t="str">
        <f>LEFT([2]Sheet1!C29,LEN([2]Sheet1!C29)-LEN(D9))</f>
        <v xml:space="preserve">Võ Thế </v>
      </c>
      <c r="D9" s="105" t="s">
        <v>662</v>
      </c>
      <c r="E9" s="106">
        <v>42030</v>
      </c>
      <c r="F9" s="107"/>
      <c r="G9" s="107" t="s">
        <v>19</v>
      </c>
      <c r="H9" s="107" t="s">
        <v>20</v>
      </c>
      <c r="I9" s="105" t="s">
        <v>663</v>
      </c>
      <c r="J9" s="108" t="s">
        <v>109</v>
      </c>
      <c r="K9" s="108" t="s">
        <v>551</v>
      </c>
      <c r="L9" s="105" t="s">
        <v>664</v>
      </c>
      <c r="M9" s="108" t="s">
        <v>32</v>
      </c>
      <c r="N9" s="125" t="s">
        <v>551</v>
      </c>
      <c r="O9" s="61" t="s">
        <v>665</v>
      </c>
      <c r="P9" s="114" t="s">
        <v>666</v>
      </c>
      <c r="Q9" s="107"/>
      <c r="R9" s="183"/>
    </row>
    <row r="10" spans="1:18" ht="15.5" x14ac:dyDescent="0.3">
      <c r="A10" s="109">
        <v>5</v>
      </c>
      <c r="B10" s="105"/>
      <c r="C10" s="105" t="str">
        <f>LEFT([2]Sheet1!C40,LEN([2]Sheet1!C40)-LEN(D10))</f>
        <v xml:space="preserve">Đinh Vân </v>
      </c>
      <c r="D10" s="105" t="s">
        <v>667</v>
      </c>
      <c r="E10" s="106">
        <v>42224</v>
      </c>
      <c r="F10" s="107" t="s">
        <v>18</v>
      </c>
      <c r="G10" s="107" t="s">
        <v>19</v>
      </c>
      <c r="H10" s="107" t="s">
        <v>20</v>
      </c>
      <c r="I10" s="105" t="s">
        <v>668</v>
      </c>
      <c r="J10" s="108" t="s">
        <v>159</v>
      </c>
      <c r="K10" s="108" t="s">
        <v>669</v>
      </c>
      <c r="L10" s="105" t="s">
        <v>670</v>
      </c>
      <c r="M10" s="108" t="s">
        <v>82</v>
      </c>
      <c r="N10" s="125" t="s">
        <v>491</v>
      </c>
      <c r="O10" s="61" t="s">
        <v>651</v>
      </c>
      <c r="P10" s="114" t="s">
        <v>671</v>
      </c>
      <c r="Q10" s="107"/>
      <c r="R10" s="183"/>
    </row>
    <row r="11" spans="1:18" ht="15.5" x14ac:dyDescent="0.35">
      <c r="A11" s="105">
        <v>6</v>
      </c>
      <c r="B11" s="105"/>
      <c r="C11" s="105" t="str">
        <f>LEFT([2]Sheet1!C68,LEN([2]Sheet1!C68)-LEN(D11))</f>
        <v xml:space="preserve">Trần Nhật </v>
      </c>
      <c r="D11" s="105" t="s">
        <v>104</v>
      </c>
      <c r="E11" s="106">
        <v>42264</v>
      </c>
      <c r="F11" s="107"/>
      <c r="G11" s="107" t="s">
        <v>19</v>
      </c>
      <c r="H11" s="107" t="s">
        <v>672</v>
      </c>
      <c r="I11" s="105" t="s">
        <v>673</v>
      </c>
      <c r="J11" s="108" t="s">
        <v>82</v>
      </c>
      <c r="K11" s="108" t="s">
        <v>462</v>
      </c>
      <c r="L11" s="105" t="s">
        <v>674</v>
      </c>
      <c r="M11" s="108" t="s">
        <v>82</v>
      </c>
      <c r="N11" s="125" t="s">
        <v>293</v>
      </c>
      <c r="O11" s="64" t="s">
        <v>675</v>
      </c>
      <c r="P11" s="114" t="s">
        <v>676</v>
      </c>
      <c r="Q11" s="107"/>
      <c r="R11" s="183"/>
    </row>
    <row r="12" spans="1:18" ht="15.5" x14ac:dyDescent="0.3">
      <c r="A12" s="105">
        <v>7</v>
      </c>
      <c r="B12" s="105"/>
      <c r="C12" s="105" t="str">
        <f>LEFT([2]Sheet1!C80,LEN([2]Sheet1!C80)-LEN(D12))</f>
        <v xml:space="preserve">Trần Thành </v>
      </c>
      <c r="D12" s="105" t="s">
        <v>677</v>
      </c>
      <c r="E12" s="106">
        <v>42347</v>
      </c>
      <c r="F12" s="107"/>
      <c r="G12" s="107" t="s">
        <v>19</v>
      </c>
      <c r="H12" s="107" t="s">
        <v>20</v>
      </c>
      <c r="I12" s="105" t="s">
        <v>678</v>
      </c>
      <c r="J12" s="108" t="s">
        <v>32</v>
      </c>
      <c r="K12" s="108" t="s">
        <v>240</v>
      </c>
      <c r="L12" s="105" t="s">
        <v>679</v>
      </c>
      <c r="M12" s="108" t="s">
        <v>75</v>
      </c>
      <c r="N12" s="125" t="s">
        <v>312</v>
      </c>
      <c r="O12" s="61" t="s">
        <v>680</v>
      </c>
      <c r="P12" s="176" t="s">
        <v>986</v>
      </c>
      <c r="Q12" s="107" t="s">
        <v>199</v>
      </c>
      <c r="R12" s="183"/>
    </row>
    <row r="13" spans="1:18" ht="15.5" x14ac:dyDescent="0.3">
      <c r="A13" s="109">
        <v>8</v>
      </c>
      <c r="B13" s="105"/>
      <c r="C13" s="105" t="str">
        <f>LEFT([2]Sheet1!C92,LEN([2]Sheet1!C92)-LEN(D13))</f>
        <v xml:space="preserve">Lê Trọng </v>
      </c>
      <c r="D13" s="105" t="s">
        <v>129</v>
      </c>
      <c r="E13" s="106">
        <v>42292</v>
      </c>
      <c r="F13" s="107"/>
      <c r="G13" s="107" t="s">
        <v>19</v>
      </c>
      <c r="H13" s="107" t="s">
        <v>20</v>
      </c>
      <c r="I13" s="105" t="s">
        <v>681</v>
      </c>
      <c r="J13" s="108" t="s">
        <v>60</v>
      </c>
      <c r="K13" s="108" t="s">
        <v>240</v>
      </c>
      <c r="L13" s="105" t="s">
        <v>682</v>
      </c>
      <c r="M13" s="108" t="s">
        <v>82</v>
      </c>
      <c r="N13" s="125" t="s">
        <v>240</v>
      </c>
      <c r="O13" s="61" t="s">
        <v>651</v>
      </c>
      <c r="P13" s="114" t="s">
        <v>683</v>
      </c>
      <c r="Q13" s="107"/>
      <c r="R13" s="183"/>
    </row>
    <row r="14" spans="1:18" ht="15.5" x14ac:dyDescent="0.3">
      <c r="A14" s="105">
        <v>9</v>
      </c>
      <c r="B14" s="105"/>
      <c r="C14" s="105" t="str">
        <f>LEFT([2]Sheet1!C93,LEN([2]Sheet1!C93)-LEN(D14))</f>
        <v xml:space="preserve">Nguyễn Hữu </v>
      </c>
      <c r="D14" s="105" t="s">
        <v>129</v>
      </c>
      <c r="E14" s="106">
        <v>42158</v>
      </c>
      <c r="F14" s="107"/>
      <c r="G14" s="107" t="s">
        <v>19</v>
      </c>
      <c r="H14" s="107" t="s">
        <v>672</v>
      </c>
      <c r="I14" s="105" t="s">
        <v>684</v>
      </c>
      <c r="J14" s="108" t="s">
        <v>135</v>
      </c>
      <c r="K14" s="108" t="s">
        <v>685</v>
      </c>
      <c r="L14" s="105" t="s">
        <v>686</v>
      </c>
      <c r="M14" s="108" t="s">
        <v>32</v>
      </c>
      <c r="N14" s="125" t="s">
        <v>312</v>
      </c>
      <c r="O14" s="61" t="s">
        <v>687</v>
      </c>
      <c r="P14" s="114" t="s">
        <v>688</v>
      </c>
      <c r="Q14" s="107"/>
      <c r="R14" s="183"/>
    </row>
    <row r="15" spans="1:18" ht="15.5" x14ac:dyDescent="0.3">
      <c r="A15" s="105">
        <v>10</v>
      </c>
      <c r="B15" s="105"/>
      <c r="C15" s="105" t="str">
        <f>LEFT([2]Sheet1!C47,LEN([2]Sheet1!C47)-LEN(D15))</f>
        <v xml:space="preserve">Võ Thiên </v>
      </c>
      <c r="D15" s="105" t="s">
        <v>689</v>
      </c>
      <c r="E15" s="106">
        <v>42291</v>
      </c>
      <c r="F15" s="107" t="s">
        <v>18</v>
      </c>
      <c r="G15" s="107" t="s">
        <v>19</v>
      </c>
      <c r="H15" s="107" t="s">
        <v>20</v>
      </c>
      <c r="I15" s="105" t="s">
        <v>690</v>
      </c>
      <c r="J15" s="108" t="s">
        <v>490</v>
      </c>
      <c r="K15" s="108" t="s">
        <v>462</v>
      </c>
      <c r="L15" s="105" t="s">
        <v>691</v>
      </c>
      <c r="M15" s="108" t="s">
        <v>249</v>
      </c>
      <c r="N15" s="125" t="s">
        <v>462</v>
      </c>
      <c r="O15" s="61" t="s">
        <v>651</v>
      </c>
      <c r="P15" s="114" t="s">
        <v>692</v>
      </c>
      <c r="Q15" s="107"/>
      <c r="R15" s="183"/>
    </row>
    <row r="16" spans="1:18" ht="15.5" x14ac:dyDescent="0.3">
      <c r="A16" s="109">
        <v>11</v>
      </c>
      <c r="B16" s="105"/>
      <c r="C16" s="105" t="str">
        <f>LEFT([2]Sheet1!C108,LEN([2]Sheet1!C108)-LEN(D16))</f>
        <v xml:space="preserve">Nguyễn Thu </v>
      </c>
      <c r="D16" s="105" t="s">
        <v>693</v>
      </c>
      <c r="E16" s="106">
        <v>42326</v>
      </c>
      <c r="F16" s="107" t="s">
        <v>18</v>
      </c>
      <c r="G16" s="107" t="s">
        <v>19</v>
      </c>
      <c r="H16" s="107" t="s">
        <v>20</v>
      </c>
      <c r="I16" s="105" t="s">
        <v>694</v>
      </c>
      <c r="J16" s="108" t="s">
        <v>42</v>
      </c>
      <c r="K16" s="108" t="s">
        <v>462</v>
      </c>
      <c r="L16" s="105" t="s">
        <v>695</v>
      </c>
      <c r="M16" s="108" t="s">
        <v>165</v>
      </c>
      <c r="N16" s="125" t="s">
        <v>293</v>
      </c>
      <c r="O16" s="61" t="s">
        <v>696</v>
      </c>
      <c r="P16" s="114" t="s">
        <v>697</v>
      </c>
      <c r="Q16" s="107"/>
      <c r="R16" s="183"/>
    </row>
    <row r="17" spans="1:18" ht="15.5" x14ac:dyDescent="0.3">
      <c r="A17" s="105">
        <v>12</v>
      </c>
      <c r="B17" s="105"/>
      <c r="C17" s="105" t="str">
        <f>LEFT([2]Sheet1!C109,LEN([2]Sheet1!C109)-LEN(D17))</f>
        <v xml:space="preserve">Nguyễn Văn </v>
      </c>
      <c r="D17" s="105" t="s">
        <v>698</v>
      </c>
      <c r="E17" s="106">
        <v>42244</v>
      </c>
      <c r="F17" s="107"/>
      <c r="G17" s="107" t="s">
        <v>19</v>
      </c>
      <c r="H17" s="107" t="s">
        <v>20</v>
      </c>
      <c r="I17" s="105" t="s">
        <v>699</v>
      </c>
      <c r="J17" s="108" t="s">
        <v>42</v>
      </c>
      <c r="K17" s="108" t="s">
        <v>462</v>
      </c>
      <c r="L17" s="105" t="s">
        <v>700</v>
      </c>
      <c r="M17" s="108" t="s">
        <v>34</v>
      </c>
      <c r="N17" s="125" t="s">
        <v>462</v>
      </c>
      <c r="O17" s="135" t="s">
        <v>701</v>
      </c>
      <c r="P17" s="114" t="s">
        <v>702</v>
      </c>
      <c r="Q17" s="107" t="s">
        <v>199</v>
      </c>
      <c r="R17" s="183"/>
    </row>
    <row r="18" spans="1:18" ht="15.5" x14ac:dyDescent="0.3">
      <c r="A18" s="105">
        <v>13</v>
      </c>
      <c r="B18" s="105"/>
      <c r="C18" s="105" t="str">
        <f>LEFT([2]Sheet1!C123,LEN([2]Sheet1!C123)-LEN(D18))</f>
        <v xml:space="preserve">Vũ Thụy Bảo </v>
      </c>
      <c r="D18" s="105" t="s">
        <v>703</v>
      </c>
      <c r="E18" s="106">
        <v>42134</v>
      </c>
      <c r="F18" s="107" t="s">
        <v>18</v>
      </c>
      <c r="G18" s="107" t="s">
        <v>19</v>
      </c>
      <c r="H18" s="107" t="s">
        <v>20</v>
      </c>
      <c r="I18" s="105" t="s">
        <v>704</v>
      </c>
      <c r="J18" s="108" t="s">
        <v>512</v>
      </c>
      <c r="K18" s="108" t="s">
        <v>506</v>
      </c>
      <c r="L18" s="105" t="s">
        <v>705</v>
      </c>
      <c r="M18" s="108" t="s">
        <v>109</v>
      </c>
      <c r="N18" s="125" t="s">
        <v>462</v>
      </c>
      <c r="O18" s="61" t="s">
        <v>680</v>
      </c>
      <c r="P18" s="114" t="s">
        <v>706</v>
      </c>
      <c r="Q18" s="107"/>
      <c r="R18" s="183"/>
    </row>
    <row r="19" spans="1:18" ht="15.5" x14ac:dyDescent="0.3">
      <c r="A19" s="109">
        <v>14</v>
      </c>
      <c r="B19" s="105"/>
      <c r="C19" s="105" t="str">
        <f>LEFT([2]Sheet1!C124,LEN([2]Sheet1!C124)-LEN(D19))</f>
        <v xml:space="preserve">Huỳnh Ngọc </v>
      </c>
      <c r="D19" s="105" t="s">
        <v>707</v>
      </c>
      <c r="E19" s="106">
        <v>42286</v>
      </c>
      <c r="F19" s="107" t="s">
        <v>18</v>
      </c>
      <c r="G19" s="107" t="s">
        <v>19</v>
      </c>
      <c r="H19" s="107" t="s">
        <v>20</v>
      </c>
      <c r="I19" s="105" t="s">
        <v>708</v>
      </c>
      <c r="J19" s="108" t="s">
        <v>34</v>
      </c>
      <c r="K19" s="108" t="s">
        <v>240</v>
      </c>
      <c r="L19" s="105" t="s">
        <v>709</v>
      </c>
      <c r="M19" s="108" t="s">
        <v>249</v>
      </c>
      <c r="N19" s="125" t="s">
        <v>293</v>
      </c>
      <c r="O19" s="61" t="s">
        <v>710</v>
      </c>
      <c r="P19" s="114" t="s">
        <v>711</v>
      </c>
      <c r="Q19" s="107"/>
      <c r="R19" s="183"/>
    </row>
    <row r="20" spans="1:18" ht="15.5" x14ac:dyDescent="0.3">
      <c r="A20" s="105">
        <v>15</v>
      </c>
      <c r="B20" s="105"/>
      <c r="C20" s="105" t="str">
        <f>LEFT([2]Sheet1!C125,LEN([2]Sheet1!C125)-LEN(D20))</f>
        <v xml:space="preserve">Nguyễn Ngọc Bảo </v>
      </c>
      <c r="D20" s="105" t="s">
        <v>707</v>
      </c>
      <c r="E20" s="106">
        <v>42289</v>
      </c>
      <c r="F20" s="107" t="s">
        <v>18</v>
      </c>
      <c r="G20" s="107" t="s">
        <v>19</v>
      </c>
      <c r="H20" s="107" t="s">
        <v>20</v>
      </c>
      <c r="I20" s="105" t="s">
        <v>712</v>
      </c>
      <c r="J20" s="108" t="s">
        <v>83</v>
      </c>
      <c r="K20" s="108" t="s">
        <v>713</v>
      </c>
      <c r="L20" s="105" t="s">
        <v>714</v>
      </c>
      <c r="M20" s="108" t="s">
        <v>83</v>
      </c>
      <c r="N20" s="125" t="s">
        <v>713</v>
      </c>
      <c r="O20" s="61" t="s">
        <v>687</v>
      </c>
      <c r="P20" s="114" t="s">
        <v>715</v>
      </c>
      <c r="Q20" s="107"/>
      <c r="R20" s="183"/>
    </row>
    <row r="21" spans="1:18" ht="15.5" x14ac:dyDescent="0.3">
      <c r="A21" s="105">
        <v>16</v>
      </c>
      <c r="B21" s="105"/>
      <c r="C21" s="105" t="str">
        <f>LEFT([2]Sheet1!C147,LEN([2]Sheet1!C147)-LEN(D21))</f>
        <v xml:space="preserve">Lương Hoàng Tường </v>
      </c>
      <c r="D21" s="105" t="s">
        <v>716</v>
      </c>
      <c r="E21" s="106">
        <v>42235</v>
      </c>
      <c r="F21" s="107" t="s">
        <v>18</v>
      </c>
      <c r="G21" s="107" t="s">
        <v>19</v>
      </c>
      <c r="H21" s="107" t="s">
        <v>20</v>
      </c>
      <c r="I21" s="105" t="s">
        <v>717</v>
      </c>
      <c r="J21" s="108" t="s">
        <v>82</v>
      </c>
      <c r="K21" s="108" t="s">
        <v>551</v>
      </c>
      <c r="L21" s="105" t="s">
        <v>718</v>
      </c>
      <c r="M21" s="108" t="s">
        <v>122</v>
      </c>
      <c r="N21" s="125" t="s">
        <v>61</v>
      </c>
      <c r="O21" s="61" t="s">
        <v>719</v>
      </c>
      <c r="P21" s="114" t="s">
        <v>720</v>
      </c>
      <c r="Q21" s="107"/>
      <c r="R21" s="183"/>
    </row>
    <row r="22" spans="1:18" ht="15.5" x14ac:dyDescent="0.3">
      <c r="A22" s="109">
        <v>17</v>
      </c>
      <c r="B22" s="105"/>
      <c r="C22" s="105" t="str">
        <f>LEFT([2]Sheet1!C148,LEN([2]Sheet1!C148)-LEN(D22))</f>
        <v xml:space="preserve">Phạm Lê </v>
      </c>
      <c r="D22" s="105" t="s">
        <v>716</v>
      </c>
      <c r="E22" s="106">
        <v>42096</v>
      </c>
      <c r="F22" s="107" t="s">
        <v>18</v>
      </c>
      <c r="G22" s="107" t="s">
        <v>19</v>
      </c>
      <c r="H22" s="107" t="s">
        <v>20</v>
      </c>
      <c r="I22" s="105" t="s">
        <v>721</v>
      </c>
      <c r="J22" s="108" t="s">
        <v>490</v>
      </c>
      <c r="K22" s="108" t="s">
        <v>462</v>
      </c>
      <c r="L22" s="105" t="s">
        <v>722</v>
      </c>
      <c r="M22" s="108" t="s">
        <v>249</v>
      </c>
      <c r="N22" s="125" t="s">
        <v>293</v>
      </c>
      <c r="O22" s="61" t="s">
        <v>723</v>
      </c>
      <c r="P22" s="114" t="s">
        <v>724</v>
      </c>
      <c r="Q22" s="107" t="s">
        <v>18</v>
      </c>
      <c r="R22" s="183"/>
    </row>
    <row r="23" spans="1:18" ht="15.5" x14ac:dyDescent="0.3">
      <c r="A23" s="105">
        <v>18</v>
      </c>
      <c r="B23" s="105"/>
      <c r="C23" s="105" t="str">
        <f>LEFT([2]Sheet1!C150,LEN([2]Sheet1!C150)-LEN(D23))</f>
        <v xml:space="preserve">Vũ Hoàng </v>
      </c>
      <c r="D23" s="105" t="s">
        <v>725</v>
      </c>
      <c r="E23" s="106">
        <v>42128</v>
      </c>
      <c r="F23" s="107" t="s">
        <v>18</v>
      </c>
      <c r="G23" s="107" t="s">
        <v>19</v>
      </c>
      <c r="H23" s="107" t="s">
        <v>20</v>
      </c>
      <c r="I23" s="105" t="s">
        <v>726</v>
      </c>
      <c r="J23" s="108" t="s">
        <v>60</v>
      </c>
      <c r="K23" s="108" t="s">
        <v>312</v>
      </c>
      <c r="L23" s="105" t="s">
        <v>727</v>
      </c>
      <c r="M23" s="108" t="s">
        <v>34</v>
      </c>
      <c r="N23" s="125" t="s">
        <v>293</v>
      </c>
      <c r="O23" s="61" t="s">
        <v>728</v>
      </c>
      <c r="P23" s="114" t="s">
        <v>729</v>
      </c>
      <c r="Q23" s="107"/>
      <c r="R23" s="183"/>
    </row>
    <row r="24" spans="1:18" ht="15.5" x14ac:dyDescent="0.3">
      <c r="A24" s="105">
        <v>19</v>
      </c>
      <c r="B24" s="105"/>
      <c r="C24" s="105" t="str">
        <f>LEFT([2]Sheet1!C64,LEN([2]Sheet1!C64)-LEN(D24))</f>
        <v xml:space="preserve">Nguyên Bảo </v>
      </c>
      <c r="D24" s="105" t="s">
        <v>104</v>
      </c>
      <c r="E24" s="106">
        <v>42164</v>
      </c>
      <c r="F24" s="107"/>
      <c r="G24" s="107" t="s">
        <v>19</v>
      </c>
      <c r="H24" s="107" t="s">
        <v>20</v>
      </c>
      <c r="I24" s="105" t="s">
        <v>730</v>
      </c>
      <c r="J24" s="108" t="s">
        <v>83</v>
      </c>
      <c r="K24" s="108" t="s">
        <v>731</v>
      </c>
      <c r="L24" s="105" t="s">
        <v>732</v>
      </c>
      <c r="M24" s="108" t="s">
        <v>32</v>
      </c>
      <c r="N24" s="125" t="s">
        <v>293</v>
      </c>
      <c r="O24" s="61" t="s">
        <v>733</v>
      </c>
      <c r="P24" s="114" t="s">
        <v>734</v>
      </c>
      <c r="Q24" s="107"/>
      <c r="R24" s="183"/>
    </row>
    <row r="25" spans="1:18" ht="15.5" x14ac:dyDescent="0.3">
      <c r="A25" s="109">
        <v>20</v>
      </c>
      <c r="B25" s="105"/>
      <c r="C25" s="105" t="s">
        <v>735</v>
      </c>
      <c r="D25" s="105" t="s">
        <v>96</v>
      </c>
      <c r="E25" s="107" t="s">
        <v>736</v>
      </c>
      <c r="F25" s="107" t="s">
        <v>18</v>
      </c>
      <c r="G25" s="107" t="s">
        <v>212</v>
      </c>
      <c r="H25" s="107" t="s">
        <v>20</v>
      </c>
      <c r="I25" s="105" t="s">
        <v>737</v>
      </c>
      <c r="J25" s="107">
        <v>1972</v>
      </c>
      <c r="K25" s="107" t="s">
        <v>506</v>
      </c>
      <c r="L25" s="105" t="s">
        <v>738</v>
      </c>
      <c r="M25" s="107">
        <v>1976</v>
      </c>
      <c r="N25" s="61" t="s">
        <v>293</v>
      </c>
      <c r="O25" s="61" t="s">
        <v>680</v>
      </c>
      <c r="P25" s="179" t="s">
        <v>739</v>
      </c>
      <c r="Q25" s="107"/>
      <c r="R25" s="183"/>
    </row>
    <row r="26" spans="1:18" ht="15.5" x14ac:dyDescent="0.3">
      <c r="A26" s="105">
        <v>21</v>
      </c>
      <c r="B26" s="105"/>
      <c r="C26" s="105" t="str">
        <f>LEFT([2]Sheet1!C30,LEN([2]Sheet1!C30)-LEN(D26))</f>
        <v xml:space="preserve">Nguyễn Thị </v>
      </c>
      <c r="D26" s="105" t="s">
        <v>740</v>
      </c>
      <c r="E26" s="106">
        <v>42107</v>
      </c>
      <c r="F26" s="107" t="s">
        <v>18</v>
      </c>
      <c r="G26" s="107" t="s">
        <v>19</v>
      </c>
      <c r="H26" s="107" t="s">
        <v>20</v>
      </c>
      <c r="I26" s="105" t="s">
        <v>741</v>
      </c>
      <c r="J26" s="108" t="s">
        <v>68</v>
      </c>
      <c r="K26" s="108" t="s">
        <v>506</v>
      </c>
      <c r="L26" s="105" t="s">
        <v>742</v>
      </c>
      <c r="M26" s="108" t="s">
        <v>743</v>
      </c>
      <c r="N26" s="125" t="s">
        <v>506</v>
      </c>
      <c r="O26" s="61" t="s">
        <v>744</v>
      </c>
      <c r="P26" s="114" t="s">
        <v>745</v>
      </c>
      <c r="Q26" s="107"/>
      <c r="R26" s="183"/>
    </row>
    <row r="27" spans="1:18" ht="15.5" x14ac:dyDescent="0.3">
      <c r="A27" s="105">
        <v>22</v>
      </c>
      <c r="B27" s="105"/>
      <c r="C27" s="105" t="str">
        <f>LEFT([2]Sheet1!C103,LEN([2]Sheet1!C103)-LEN(D27))</f>
        <v xml:space="preserve">Nguyễn Lê Hồng </v>
      </c>
      <c r="D27" s="105" t="s">
        <v>746</v>
      </c>
      <c r="E27" s="106">
        <v>42071</v>
      </c>
      <c r="F27" s="107"/>
      <c r="G27" s="107" t="s">
        <v>19</v>
      </c>
      <c r="H27" s="107" t="s">
        <v>20</v>
      </c>
      <c r="I27" s="105" t="s">
        <v>747</v>
      </c>
      <c r="J27" s="113">
        <v>1978</v>
      </c>
      <c r="K27" s="113" t="s">
        <v>110</v>
      </c>
      <c r="L27" s="105" t="s">
        <v>748</v>
      </c>
      <c r="M27" s="113">
        <v>1980</v>
      </c>
      <c r="N27" s="136" t="s">
        <v>240</v>
      </c>
      <c r="O27" s="61" t="s">
        <v>749</v>
      </c>
      <c r="P27" s="114" t="s">
        <v>750</v>
      </c>
      <c r="Q27" s="107"/>
      <c r="R27" s="183"/>
    </row>
    <row r="28" spans="1:18" ht="15.5" x14ac:dyDescent="0.35">
      <c r="A28" s="109">
        <v>23</v>
      </c>
      <c r="B28" s="105"/>
      <c r="C28" s="105" t="s">
        <v>751</v>
      </c>
      <c r="D28" s="105" t="s">
        <v>716</v>
      </c>
      <c r="E28" s="97">
        <v>42146</v>
      </c>
      <c r="F28" s="107"/>
      <c r="G28" s="107" t="s">
        <v>19</v>
      </c>
      <c r="H28" s="107" t="s">
        <v>20</v>
      </c>
      <c r="I28" s="105" t="s">
        <v>752</v>
      </c>
      <c r="J28" s="108" t="s">
        <v>82</v>
      </c>
      <c r="K28" s="64" t="s">
        <v>276</v>
      </c>
      <c r="L28" s="105" t="s">
        <v>753</v>
      </c>
      <c r="M28" s="108" t="s">
        <v>83</v>
      </c>
      <c r="N28" s="125" t="s">
        <v>462</v>
      </c>
      <c r="O28" s="61" t="s">
        <v>754</v>
      </c>
      <c r="P28" s="179" t="s">
        <v>755</v>
      </c>
      <c r="Q28" s="107" t="s">
        <v>18</v>
      </c>
      <c r="R28" s="183"/>
    </row>
    <row r="29" spans="1:18" ht="15.5" x14ac:dyDescent="0.3">
      <c r="A29" s="105">
        <v>24</v>
      </c>
      <c r="B29" s="105"/>
      <c r="C29" s="105" t="s">
        <v>756</v>
      </c>
      <c r="D29" s="105" t="s">
        <v>757</v>
      </c>
      <c r="E29" s="97">
        <v>42094</v>
      </c>
      <c r="F29" s="107"/>
      <c r="G29" s="107" t="s">
        <v>19</v>
      </c>
      <c r="H29" s="107" t="s">
        <v>20</v>
      </c>
      <c r="I29" s="105" t="s">
        <v>758</v>
      </c>
      <c r="J29" s="107">
        <v>1969</v>
      </c>
      <c r="K29" s="108" t="s">
        <v>506</v>
      </c>
      <c r="L29" s="105" t="s">
        <v>759</v>
      </c>
      <c r="M29" s="107">
        <v>1979</v>
      </c>
      <c r="N29" s="125" t="s">
        <v>462</v>
      </c>
      <c r="O29" s="61" t="s">
        <v>754</v>
      </c>
      <c r="P29" s="179" t="s">
        <v>760</v>
      </c>
      <c r="Q29" s="107" t="s">
        <v>199</v>
      </c>
      <c r="R29" s="183"/>
    </row>
    <row r="30" spans="1:18" ht="15.5" x14ac:dyDescent="0.35">
      <c r="A30" s="105">
        <v>25</v>
      </c>
      <c r="B30" s="105"/>
      <c r="C30" s="18" t="s">
        <v>761</v>
      </c>
      <c r="D30" s="115" t="s">
        <v>762</v>
      </c>
      <c r="E30" s="115" t="s">
        <v>763</v>
      </c>
      <c r="F30" s="107"/>
      <c r="G30" s="22" t="s">
        <v>212</v>
      </c>
      <c r="H30" s="116" t="s">
        <v>764</v>
      </c>
      <c r="I30" s="115" t="s">
        <v>765</v>
      </c>
      <c r="J30" s="107">
        <v>1976</v>
      </c>
      <c r="K30" s="107" t="s">
        <v>766</v>
      </c>
      <c r="L30" s="115" t="s">
        <v>489</v>
      </c>
      <c r="M30" s="107">
        <v>1979</v>
      </c>
      <c r="N30" s="61" t="s">
        <v>766</v>
      </c>
      <c r="O30" s="61" t="s">
        <v>767</v>
      </c>
      <c r="P30" s="179" t="s">
        <v>982</v>
      </c>
      <c r="Q30" s="107" t="s">
        <v>199</v>
      </c>
      <c r="R30" s="183"/>
    </row>
    <row r="31" spans="1:18" ht="15.5" x14ac:dyDescent="0.35">
      <c r="A31" s="109">
        <v>26</v>
      </c>
      <c r="B31" s="105"/>
      <c r="C31" s="18" t="s">
        <v>768</v>
      </c>
      <c r="D31" s="115" t="s">
        <v>769</v>
      </c>
      <c r="E31" s="115" t="s">
        <v>770</v>
      </c>
      <c r="F31" s="107"/>
      <c r="G31" s="22" t="s">
        <v>212</v>
      </c>
      <c r="H31" s="107" t="s">
        <v>20</v>
      </c>
      <c r="I31" s="18" t="s">
        <v>771</v>
      </c>
      <c r="J31" s="108" t="s">
        <v>68</v>
      </c>
      <c r="K31" s="107" t="s">
        <v>506</v>
      </c>
      <c r="L31" s="18" t="s">
        <v>772</v>
      </c>
      <c r="M31" s="108" t="s">
        <v>83</v>
      </c>
      <c r="N31" s="61" t="s">
        <v>293</v>
      </c>
      <c r="O31" s="64" t="s">
        <v>773</v>
      </c>
      <c r="P31" s="180" t="s">
        <v>983</v>
      </c>
      <c r="Q31" s="107" t="s">
        <v>199</v>
      </c>
      <c r="R31" s="183"/>
    </row>
    <row r="32" spans="1:18" ht="15.5" x14ac:dyDescent="0.35">
      <c r="A32" s="105">
        <v>27</v>
      </c>
      <c r="B32" s="105"/>
      <c r="C32" s="18" t="s">
        <v>774</v>
      </c>
      <c r="D32" s="115" t="s">
        <v>775</v>
      </c>
      <c r="E32" s="117">
        <v>42126</v>
      </c>
      <c r="F32" s="107"/>
      <c r="G32" s="22" t="s">
        <v>776</v>
      </c>
      <c r="H32" s="107" t="s">
        <v>777</v>
      </c>
      <c r="I32" s="18" t="s">
        <v>778</v>
      </c>
      <c r="J32" s="108" t="s">
        <v>158</v>
      </c>
      <c r="K32" s="107" t="s">
        <v>779</v>
      </c>
      <c r="L32" s="18" t="s">
        <v>780</v>
      </c>
      <c r="M32" s="108" t="s">
        <v>42</v>
      </c>
      <c r="N32" s="61" t="s">
        <v>779</v>
      </c>
      <c r="O32" s="64" t="s">
        <v>781</v>
      </c>
      <c r="P32" s="180" t="s">
        <v>984</v>
      </c>
      <c r="Q32" s="107"/>
      <c r="R32" s="183"/>
    </row>
    <row r="33" spans="1:18" ht="15.5" x14ac:dyDescent="0.35">
      <c r="A33" s="105">
        <v>28</v>
      </c>
      <c r="B33" s="118"/>
      <c r="C33" s="100" t="s">
        <v>782</v>
      </c>
      <c r="D33" s="100" t="s">
        <v>783</v>
      </c>
      <c r="E33" s="98">
        <v>41778</v>
      </c>
      <c r="F33" s="22"/>
      <c r="G33" s="22" t="s">
        <v>212</v>
      </c>
      <c r="H33" s="116" t="s">
        <v>20</v>
      </c>
      <c r="I33" s="165"/>
      <c r="J33" s="173"/>
      <c r="K33" s="174"/>
      <c r="L33" s="18" t="s">
        <v>784</v>
      </c>
      <c r="M33" s="119">
        <v>1981</v>
      </c>
      <c r="N33" s="126" t="s">
        <v>785</v>
      </c>
      <c r="O33" s="64" t="s">
        <v>786</v>
      </c>
      <c r="P33" s="114" t="s">
        <v>787</v>
      </c>
      <c r="Q33" s="99" t="s">
        <v>199</v>
      </c>
      <c r="R33" s="183"/>
    </row>
    <row r="34" spans="1:18" ht="15.5" x14ac:dyDescent="0.35">
      <c r="A34" s="109">
        <v>29</v>
      </c>
      <c r="B34" s="118"/>
      <c r="C34" s="64" t="s">
        <v>788</v>
      </c>
      <c r="D34" s="64" t="s">
        <v>789</v>
      </c>
      <c r="E34" s="120">
        <v>42236</v>
      </c>
      <c r="F34" s="107"/>
      <c r="G34" s="22" t="s">
        <v>19</v>
      </c>
      <c r="H34" s="107" t="s">
        <v>20</v>
      </c>
      <c r="I34" s="64" t="s">
        <v>790</v>
      </c>
      <c r="J34" s="121" t="s">
        <v>159</v>
      </c>
      <c r="K34" s="107" t="s">
        <v>228</v>
      </c>
      <c r="L34" s="64" t="s">
        <v>791</v>
      </c>
      <c r="M34" s="121" t="s">
        <v>82</v>
      </c>
      <c r="N34" s="124" t="s">
        <v>25</v>
      </c>
      <c r="O34" s="61" t="s">
        <v>981</v>
      </c>
      <c r="P34" s="114" t="s">
        <v>792</v>
      </c>
      <c r="Q34" s="22"/>
      <c r="R34" s="183"/>
    </row>
    <row r="35" spans="1:18" ht="15.5" x14ac:dyDescent="0.35">
      <c r="A35" s="105">
        <v>30</v>
      </c>
      <c r="B35" s="123"/>
      <c r="C35" s="61" t="s">
        <v>793</v>
      </c>
      <c r="D35" s="123" t="s">
        <v>794</v>
      </c>
      <c r="E35" s="73">
        <v>42192</v>
      </c>
      <c r="F35" s="115"/>
      <c r="G35" s="64" t="s">
        <v>212</v>
      </c>
      <c r="H35" s="107" t="s">
        <v>20</v>
      </c>
      <c r="I35" s="64" t="s">
        <v>795</v>
      </c>
      <c r="J35" s="124" t="s">
        <v>159</v>
      </c>
      <c r="K35" s="64" t="s">
        <v>276</v>
      </c>
      <c r="L35" s="64" t="s">
        <v>796</v>
      </c>
      <c r="M35" s="125" t="s">
        <v>82</v>
      </c>
      <c r="N35" s="64" t="s">
        <v>491</v>
      </c>
      <c r="O35" s="126" t="s">
        <v>797</v>
      </c>
      <c r="P35" s="181" t="s">
        <v>798</v>
      </c>
      <c r="Q35" s="22" t="s">
        <v>199</v>
      </c>
      <c r="R35" s="183"/>
    </row>
    <row r="36" spans="1:18" ht="15.5" x14ac:dyDescent="0.35">
      <c r="A36" s="109">
        <v>31</v>
      </c>
      <c r="B36" s="126"/>
      <c r="C36" s="126" t="s">
        <v>799</v>
      </c>
      <c r="D36" s="123" t="s">
        <v>197</v>
      </c>
      <c r="E36" s="127">
        <v>42110</v>
      </c>
      <c r="F36" s="22" t="s">
        <v>18</v>
      </c>
      <c r="G36" s="123" t="s">
        <v>19</v>
      </c>
      <c r="H36" s="107" t="s">
        <v>20</v>
      </c>
      <c r="I36" s="64" t="s">
        <v>800</v>
      </c>
      <c r="J36" s="64">
        <v>1989</v>
      </c>
      <c r="K36" s="64" t="s">
        <v>276</v>
      </c>
      <c r="L36" s="64" t="s">
        <v>801</v>
      </c>
      <c r="M36" s="64">
        <v>1992</v>
      </c>
      <c r="N36" s="125" t="s">
        <v>462</v>
      </c>
      <c r="O36" s="64" t="s">
        <v>802</v>
      </c>
      <c r="P36" s="180" t="s">
        <v>985</v>
      </c>
      <c r="Q36" s="22"/>
      <c r="R36" s="183"/>
    </row>
    <row r="37" spans="1:18" s="134" customFormat="1" ht="20.5" customHeight="1" x14ac:dyDescent="0.3">
      <c r="A37" s="105">
        <v>32</v>
      </c>
      <c r="B37" s="137"/>
      <c r="C37" s="139" t="s">
        <v>971</v>
      </c>
      <c r="D37" s="138" t="s">
        <v>677</v>
      </c>
      <c r="E37" s="128" t="s">
        <v>894</v>
      </c>
      <c r="F37" s="129"/>
      <c r="G37" s="130" t="s">
        <v>19</v>
      </c>
      <c r="H37" s="130" t="s">
        <v>20</v>
      </c>
      <c r="I37" s="131" t="s">
        <v>895</v>
      </c>
      <c r="J37" s="132" t="s">
        <v>122</v>
      </c>
      <c r="K37" s="133" t="s">
        <v>896</v>
      </c>
      <c r="L37" s="131" t="s">
        <v>897</v>
      </c>
      <c r="M37" s="132" t="s">
        <v>34</v>
      </c>
      <c r="N37" s="133" t="s">
        <v>312</v>
      </c>
      <c r="O37" s="131" t="s">
        <v>821</v>
      </c>
      <c r="P37" s="182" t="s">
        <v>898</v>
      </c>
      <c r="Q37" s="154"/>
      <c r="R37" s="139" t="s">
        <v>977</v>
      </c>
    </row>
    <row r="38" spans="1:18" x14ac:dyDescent="0.3">
      <c r="A38" s="211" t="s">
        <v>972</v>
      </c>
      <c r="B38" s="211"/>
      <c r="C38" s="211"/>
      <c r="D38" s="211"/>
      <c r="E38" s="87"/>
      <c r="F38" s="82"/>
      <c r="G38" s="81"/>
      <c r="H38" s="82"/>
      <c r="I38" s="83"/>
      <c r="J38" s="83"/>
      <c r="K38" s="83"/>
      <c r="L38" s="83"/>
      <c r="M38" s="83"/>
      <c r="N38" s="2"/>
      <c r="O38" s="83"/>
      <c r="P38" s="81"/>
    </row>
    <row r="39" spans="1:18" x14ac:dyDescent="0.3">
      <c r="A39" s="88"/>
      <c r="B39" s="88" t="s">
        <v>203</v>
      </c>
      <c r="C39" s="88"/>
      <c r="D39" s="88"/>
      <c r="E39" s="88"/>
      <c r="F39" s="89"/>
      <c r="G39" s="89"/>
      <c r="H39" s="90"/>
      <c r="I39" s="88"/>
      <c r="J39" s="88"/>
      <c r="K39" s="88"/>
      <c r="L39" s="88"/>
      <c r="M39" s="88"/>
      <c r="N39" s="91"/>
      <c r="O39" s="89"/>
      <c r="P39" s="88"/>
    </row>
    <row r="40" spans="1:18" x14ac:dyDescent="0.3">
      <c r="A40" s="91"/>
      <c r="B40" s="91"/>
      <c r="C40" s="212" t="s">
        <v>975</v>
      </c>
      <c r="D40" s="212"/>
      <c r="E40" s="212"/>
      <c r="F40" s="92"/>
      <c r="G40" s="92"/>
      <c r="H40" s="5"/>
      <c r="I40" s="91"/>
      <c r="J40" s="91"/>
      <c r="K40" s="91"/>
      <c r="L40" s="91"/>
      <c r="M40" s="91"/>
      <c r="N40" s="212" t="s">
        <v>204</v>
      </c>
      <c r="O40" s="212"/>
      <c r="P40" s="212"/>
    </row>
    <row r="41" spans="1:18" x14ac:dyDescent="0.3">
      <c r="A41" s="8"/>
      <c r="B41" s="8"/>
      <c r="C41" s="8"/>
      <c r="D41" s="8"/>
      <c r="E41" s="93"/>
      <c r="F41" s="93"/>
      <c r="G41" s="93"/>
      <c r="H41" s="93"/>
      <c r="I41" s="8"/>
      <c r="J41" s="8"/>
      <c r="K41" s="8"/>
      <c r="L41" s="8"/>
      <c r="M41" s="8"/>
      <c r="N41" s="146"/>
      <c r="O41" s="5"/>
      <c r="P41" s="5"/>
    </row>
    <row r="42" spans="1:18" x14ac:dyDescent="0.3">
      <c r="A42" s="8"/>
      <c r="B42" s="8"/>
      <c r="C42" s="8"/>
      <c r="D42" s="8"/>
      <c r="E42" s="93"/>
      <c r="F42" s="93"/>
      <c r="G42" s="93"/>
      <c r="H42" s="93"/>
      <c r="I42" s="8"/>
      <c r="J42" s="8"/>
      <c r="K42" s="8"/>
      <c r="L42" s="8"/>
      <c r="M42" s="8"/>
      <c r="N42" s="146"/>
      <c r="O42" s="5"/>
      <c r="P42" s="5"/>
    </row>
    <row r="43" spans="1:18" x14ac:dyDescent="0.3">
      <c r="A43" s="91"/>
      <c r="B43" s="91"/>
      <c r="C43" s="91"/>
      <c r="D43" s="91"/>
      <c r="E43" s="91"/>
      <c r="F43" s="92"/>
      <c r="G43" s="92"/>
      <c r="H43" s="5"/>
      <c r="I43" s="91"/>
      <c r="J43" s="91"/>
      <c r="K43" s="91"/>
      <c r="L43" s="91"/>
      <c r="M43" s="91"/>
      <c r="N43" s="91"/>
      <c r="O43" s="92"/>
      <c r="P43" s="91"/>
    </row>
    <row r="44" spans="1:18" x14ac:dyDescent="0.3">
      <c r="N44" s="147"/>
      <c r="O44" s="148"/>
      <c r="P44" s="148"/>
    </row>
    <row r="45" spans="1:18" ht="15" x14ac:dyDescent="0.3">
      <c r="C45" s="204"/>
      <c r="D45" s="204"/>
      <c r="E45" s="204"/>
      <c r="N45" s="205" t="s">
        <v>205</v>
      </c>
      <c r="O45" s="205"/>
      <c r="P45" s="205"/>
    </row>
  </sheetData>
  <mergeCells count="9">
    <mergeCell ref="C45:E45"/>
    <mergeCell ref="N45:P45"/>
    <mergeCell ref="A1:E1"/>
    <mergeCell ref="A2:E2"/>
    <mergeCell ref="A3:P3"/>
    <mergeCell ref="A4:P4"/>
    <mergeCell ref="A38:D38"/>
    <mergeCell ref="C40:E40"/>
    <mergeCell ref="N40:P40"/>
  </mergeCells>
  <dataValidations count="1">
    <dataValidation showInputMessage="1" showErrorMessage="1" sqref="P35" xr:uid="{69DCB7A1-5BAC-462E-8C70-920A3A0DE3F9}"/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F61BE-D69F-4B80-B902-FAC0F2070F4A}">
  <dimension ref="A1:R45"/>
  <sheetViews>
    <sheetView tabSelected="1" topLeftCell="H19" workbookViewId="0">
      <selection activeCell="H19" sqref="A1:XFD1048576"/>
    </sheetView>
  </sheetViews>
  <sheetFormatPr defaultColWidth="10.08203125" defaultRowHeight="14" x14ac:dyDescent="0.3"/>
  <cols>
    <col min="1" max="1" width="5" style="243" customWidth="1"/>
    <col min="2" max="2" width="26" style="245" customWidth="1"/>
    <col min="3" max="3" width="13.25" style="225" customWidth="1"/>
    <col min="4" max="4" width="7.75" style="225" customWidth="1"/>
    <col min="5" max="5" width="5.58203125" style="225" customWidth="1"/>
    <col min="6" max="6" width="12.25" style="225" customWidth="1"/>
    <col min="7" max="7" width="21" style="245" customWidth="1"/>
    <col min="8" max="8" width="6.6640625" style="225" customWidth="1"/>
    <col min="9" max="9" width="16.08203125" style="225" customWidth="1"/>
    <col min="10" max="10" width="26.08203125" style="240" customWidth="1"/>
    <col min="11" max="11" width="8" style="228" customWidth="1"/>
    <col min="12" max="12" width="21.6640625" style="225" customWidth="1"/>
    <col min="13" max="13" width="19" style="225" customWidth="1"/>
    <col min="14" max="14" width="19.4140625" style="225" customWidth="1"/>
    <col min="15" max="15" width="5.08203125" style="225" customWidth="1"/>
    <col min="16" max="16" width="5" style="225" customWidth="1"/>
    <col min="17" max="17" width="5.4140625" style="225" customWidth="1"/>
    <col min="18" max="18" width="12.75" style="240" customWidth="1"/>
    <col min="19" max="16384" width="10.08203125" style="240"/>
  </cols>
  <sheetData>
    <row r="1" spans="1:18" s="224" customFormat="1" ht="16.5" customHeight="1" x14ac:dyDescent="0.35">
      <c r="A1" s="223" t="s">
        <v>987</v>
      </c>
      <c r="B1" s="223"/>
      <c r="C1" s="223"/>
      <c r="D1" s="223" t="s">
        <v>1</v>
      </c>
      <c r="E1" s="223"/>
      <c r="F1" s="223" t="s">
        <v>1</v>
      </c>
      <c r="H1" s="225"/>
      <c r="I1" s="226"/>
      <c r="J1" s="227"/>
      <c r="K1" s="228"/>
      <c r="L1" s="226"/>
      <c r="M1" s="226"/>
      <c r="N1" s="226"/>
      <c r="O1" s="226"/>
      <c r="P1" s="226"/>
      <c r="Q1" s="226"/>
    </row>
    <row r="2" spans="1:18" s="224" customFormat="1" ht="16.5" customHeight="1" x14ac:dyDescent="0.35">
      <c r="A2" s="229" t="s">
        <v>260</v>
      </c>
      <c r="B2" s="229"/>
      <c r="C2" s="229"/>
      <c r="D2" s="226"/>
      <c r="E2" s="226"/>
      <c r="F2" s="226"/>
      <c r="H2" s="225"/>
      <c r="I2" s="226"/>
      <c r="J2" s="227"/>
      <c r="K2" s="228"/>
      <c r="L2" s="226"/>
      <c r="M2" s="226"/>
      <c r="N2" s="226"/>
      <c r="O2" s="226"/>
      <c r="P2" s="226"/>
      <c r="Q2" s="226"/>
    </row>
    <row r="3" spans="1:18" s="224" customFormat="1" ht="16.5" customHeight="1" x14ac:dyDescent="0.35">
      <c r="A3" s="229"/>
      <c r="B3" s="229"/>
      <c r="C3" s="229"/>
      <c r="D3" s="226"/>
      <c r="E3" s="226"/>
      <c r="F3" s="226"/>
      <c r="H3" s="225"/>
      <c r="I3" s="226"/>
      <c r="J3" s="227"/>
      <c r="K3" s="228"/>
      <c r="L3" s="226"/>
      <c r="M3" s="226"/>
      <c r="N3" s="226"/>
      <c r="O3" s="226"/>
      <c r="P3" s="226"/>
      <c r="Q3" s="226"/>
    </row>
    <row r="4" spans="1:18" s="231" customFormat="1" ht="16.5" customHeight="1" x14ac:dyDescent="0.35">
      <c r="A4" s="230" t="s">
        <v>953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</row>
    <row r="5" spans="1:18" s="236" customFormat="1" ht="16.5" customHeight="1" x14ac:dyDescent="0.35">
      <c r="A5" s="232"/>
      <c r="B5" s="233"/>
      <c r="C5" s="232"/>
      <c r="D5" s="232"/>
      <c r="E5" s="232"/>
      <c r="F5" s="232"/>
      <c r="G5" s="233" t="s">
        <v>997</v>
      </c>
      <c r="H5" s="232"/>
      <c r="I5" s="232"/>
      <c r="J5" s="234"/>
      <c r="K5" s="78"/>
      <c r="L5" s="232"/>
      <c r="M5" s="232"/>
      <c r="N5" s="232"/>
      <c r="O5" s="232"/>
      <c r="P5" s="232"/>
      <c r="Q5" s="232"/>
      <c r="R5" s="235"/>
    </row>
    <row r="6" spans="1:18" s="238" customFormat="1" ht="70.5" customHeight="1" x14ac:dyDescent="0.3">
      <c r="A6" s="107" t="s">
        <v>4</v>
      </c>
      <c r="B6" s="107" t="s">
        <v>261</v>
      </c>
      <c r="C6" s="107" t="s">
        <v>7</v>
      </c>
      <c r="D6" s="237" t="s">
        <v>262</v>
      </c>
      <c r="E6" s="237" t="s">
        <v>9</v>
      </c>
      <c r="F6" s="237" t="s">
        <v>10</v>
      </c>
      <c r="G6" s="107" t="s">
        <v>263</v>
      </c>
      <c r="H6" s="237" t="s">
        <v>264</v>
      </c>
      <c r="I6" s="237" t="s">
        <v>265</v>
      </c>
      <c r="J6" s="107" t="s">
        <v>266</v>
      </c>
      <c r="K6" s="237" t="s">
        <v>264</v>
      </c>
      <c r="L6" s="237" t="s">
        <v>265</v>
      </c>
      <c r="M6" s="107" t="s">
        <v>267</v>
      </c>
      <c r="N6" s="107" t="s">
        <v>268</v>
      </c>
      <c r="O6" s="237" t="s">
        <v>269</v>
      </c>
      <c r="P6" s="237" t="s">
        <v>270</v>
      </c>
      <c r="Q6" s="237" t="s">
        <v>485</v>
      </c>
    </row>
    <row r="7" spans="1:18" s="118" customFormat="1" ht="15.5" x14ac:dyDescent="0.35">
      <c r="A7" s="107">
        <v>1</v>
      </c>
      <c r="B7" s="61" t="s">
        <v>954</v>
      </c>
      <c r="C7" s="98">
        <v>42169</v>
      </c>
      <c r="D7" s="122" t="s">
        <v>812</v>
      </c>
      <c r="E7" s="107" t="s">
        <v>212</v>
      </c>
      <c r="F7" s="22" t="s">
        <v>955</v>
      </c>
      <c r="G7" s="64" t="s">
        <v>956</v>
      </c>
      <c r="H7" s="122">
        <v>1989</v>
      </c>
      <c r="I7" s="22" t="s">
        <v>957</v>
      </c>
      <c r="J7" s="18" t="s">
        <v>988</v>
      </c>
      <c r="K7" s="239">
        <v>1992</v>
      </c>
      <c r="L7" s="22" t="s">
        <v>957</v>
      </c>
      <c r="M7" s="22" t="s">
        <v>547</v>
      </c>
      <c r="N7" s="98" t="s">
        <v>998</v>
      </c>
      <c r="O7" s="22"/>
      <c r="P7" s="22"/>
      <c r="Q7" s="22"/>
      <c r="R7" s="98" t="s">
        <v>958</v>
      </c>
    </row>
    <row r="8" spans="1:18" ht="15.5" x14ac:dyDescent="0.35">
      <c r="A8" s="22">
        <v>2</v>
      </c>
      <c r="B8" s="64" t="s">
        <v>811</v>
      </c>
      <c r="C8" s="97">
        <v>42104</v>
      </c>
      <c r="D8" s="22" t="s">
        <v>812</v>
      </c>
      <c r="E8" s="22" t="s">
        <v>19</v>
      </c>
      <c r="F8" s="22" t="s">
        <v>130</v>
      </c>
      <c r="G8" s="64" t="s">
        <v>813</v>
      </c>
      <c r="H8" s="22">
        <v>1986</v>
      </c>
      <c r="I8" s="22" t="s">
        <v>276</v>
      </c>
      <c r="J8" s="18" t="s">
        <v>814</v>
      </c>
      <c r="K8" s="108">
        <v>1985</v>
      </c>
      <c r="L8" s="22" t="s">
        <v>276</v>
      </c>
      <c r="M8" s="22" t="s">
        <v>815</v>
      </c>
      <c r="N8" s="22">
        <v>399912887</v>
      </c>
      <c r="O8" s="22"/>
      <c r="P8" s="22" t="s">
        <v>810</v>
      </c>
      <c r="Q8" s="22" t="s">
        <v>471</v>
      </c>
      <c r="R8" s="122"/>
    </row>
    <row r="9" spans="1:18" ht="18" customHeight="1" x14ac:dyDescent="0.35">
      <c r="A9" s="107">
        <v>3</v>
      </c>
      <c r="B9" s="58" t="s">
        <v>816</v>
      </c>
      <c r="C9" s="44" t="s">
        <v>817</v>
      </c>
      <c r="D9" s="44" t="s">
        <v>104</v>
      </c>
      <c r="E9" s="9" t="s">
        <v>19</v>
      </c>
      <c r="F9" s="9" t="s">
        <v>20</v>
      </c>
      <c r="G9" s="13" t="s">
        <v>818</v>
      </c>
      <c r="H9" s="17" t="s">
        <v>42</v>
      </c>
      <c r="I9" s="17" t="s">
        <v>528</v>
      </c>
      <c r="J9" s="10" t="s">
        <v>819</v>
      </c>
      <c r="K9" s="16" t="s">
        <v>42</v>
      </c>
      <c r="L9" s="17" t="s">
        <v>820</v>
      </c>
      <c r="M9" s="15" t="s">
        <v>821</v>
      </c>
      <c r="N9" s="16" t="s">
        <v>822</v>
      </c>
      <c r="O9" s="22"/>
      <c r="P9" s="241" t="s">
        <v>810</v>
      </c>
      <c r="Q9" s="241"/>
      <c r="R9" s="224"/>
    </row>
    <row r="10" spans="1:18" ht="15.5" x14ac:dyDescent="0.35">
      <c r="A10" s="22">
        <v>4</v>
      </c>
      <c r="B10" s="58" t="s">
        <v>823</v>
      </c>
      <c r="C10" s="44" t="s">
        <v>824</v>
      </c>
      <c r="D10" s="44" t="s">
        <v>273</v>
      </c>
      <c r="E10" s="9" t="s">
        <v>19</v>
      </c>
      <c r="F10" s="9" t="s">
        <v>20</v>
      </c>
      <c r="G10" s="13" t="s">
        <v>825</v>
      </c>
      <c r="H10" s="17" t="s">
        <v>42</v>
      </c>
      <c r="I10" s="17" t="s">
        <v>312</v>
      </c>
      <c r="J10" s="10" t="s">
        <v>826</v>
      </c>
      <c r="K10" s="16" t="s">
        <v>34</v>
      </c>
      <c r="L10" s="17" t="s">
        <v>312</v>
      </c>
      <c r="M10" s="15" t="s">
        <v>821</v>
      </c>
      <c r="N10" s="16" t="s">
        <v>827</v>
      </c>
      <c r="O10" s="22"/>
      <c r="P10" s="241" t="s">
        <v>810</v>
      </c>
      <c r="Q10" s="241"/>
      <c r="R10" s="224"/>
    </row>
    <row r="11" spans="1:18" s="83" customFormat="1" ht="16.5" customHeight="1" x14ac:dyDescent="0.35">
      <c r="A11" s="107">
        <v>5</v>
      </c>
      <c r="B11" s="58" t="s">
        <v>828</v>
      </c>
      <c r="C11" s="44" t="s">
        <v>829</v>
      </c>
      <c r="D11" s="44" t="s">
        <v>104</v>
      </c>
      <c r="E11" s="22" t="s">
        <v>19</v>
      </c>
      <c r="F11" s="9" t="s">
        <v>20</v>
      </c>
      <c r="G11" s="13" t="s">
        <v>830</v>
      </c>
      <c r="H11" s="22">
        <v>1986</v>
      </c>
      <c r="I11" s="17" t="s">
        <v>831</v>
      </c>
      <c r="J11" s="10" t="s">
        <v>832</v>
      </c>
      <c r="K11" s="107">
        <v>1988</v>
      </c>
      <c r="L11" s="17" t="s">
        <v>969</v>
      </c>
      <c r="M11" s="15" t="s">
        <v>821</v>
      </c>
      <c r="N11" s="16" t="s">
        <v>833</v>
      </c>
      <c r="O11" s="22" t="s">
        <v>18</v>
      </c>
      <c r="P11" s="22" t="s">
        <v>810</v>
      </c>
      <c r="Q11" s="22"/>
      <c r="R11" s="123"/>
    </row>
    <row r="12" spans="1:18" s="118" customFormat="1" ht="15.5" x14ac:dyDescent="0.35">
      <c r="A12" s="22">
        <v>6</v>
      </c>
      <c r="B12" s="64" t="s">
        <v>959</v>
      </c>
      <c r="C12" s="98">
        <v>42195</v>
      </c>
      <c r="D12" s="44" t="s">
        <v>104</v>
      </c>
      <c r="E12" s="22" t="s">
        <v>212</v>
      </c>
      <c r="F12" s="22" t="s">
        <v>960</v>
      </c>
      <c r="G12" s="64" t="s">
        <v>961</v>
      </c>
      <c r="H12" s="22">
        <v>1989</v>
      </c>
      <c r="I12" s="22" t="s">
        <v>962</v>
      </c>
      <c r="J12" s="105" t="s">
        <v>989</v>
      </c>
      <c r="K12" s="242">
        <v>1991</v>
      </c>
      <c r="L12" s="17" t="s">
        <v>969</v>
      </c>
      <c r="M12" s="15" t="s">
        <v>821</v>
      </c>
      <c r="N12" s="22" t="s">
        <v>999</v>
      </c>
      <c r="O12" s="22"/>
      <c r="P12" s="22"/>
      <c r="Q12" s="22"/>
      <c r="R12" s="118" t="s">
        <v>963</v>
      </c>
    </row>
    <row r="13" spans="1:18" ht="17.25" customHeight="1" x14ac:dyDescent="0.35">
      <c r="A13" s="107">
        <v>7</v>
      </c>
      <c r="B13" s="58" t="s">
        <v>834</v>
      </c>
      <c r="C13" s="184" t="s">
        <v>835</v>
      </c>
      <c r="D13" s="44" t="s">
        <v>104</v>
      </c>
      <c r="E13" s="9" t="s">
        <v>19</v>
      </c>
      <c r="F13" s="9" t="s">
        <v>20</v>
      </c>
      <c r="G13" s="13" t="s">
        <v>836</v>
      </c>
      <c r="H13" s="17" t="s">
        <v>75</v>
      </c>
      <c r="I13" s="17" t="s">
        <v>837</v>
      </c>
      <c r="J13" s="10" t="s">
        <v>838</v>
      </c>
      <c r="K13" s="16" t="s">
        <v>42</v>
      </c>
      <c r="L13" s="17" t="s">
        <v>293</v>
      </c>
      <c r="M13" s="15" t="s">
        <v>809</v>
      </c>
      <c r="N13" s="16" t="s">
        <v>839</v>
      </c>
      <c r="O13" s="22"/>
      <c r="P13" s="241" t="s">
        <v>810</v>
      </c>
      <c r="Q13" s="241"/>
      <c r="R13" s="224"/>
    </row>
    <row r="14" spans="1:18" ht="17.25" customHeight="1" x14ac:dyDescent="0.35">
      <c r="A14" s="22">
        <v>8</v>
      </c>
      <c r="B14" s="58" t="s">
        <v>840</v>
      </c>
      <c r="C14" s="44" t="s">
        <v>841</v>
      </c>
      <c r="D14" s="44" t="s">
        <v>104</v>
      </c>
      <c r="E14" s="9" t="s">
        <v>19</v>
      </c>
      <c r="F14" s="9" t="s">
        <v>20</v>
      </c>
      <c r="G14" s="13" t="s">
        <v>842</v>
      </c>
      <c r="H14" s="17" t="s">
        <v>159</v>
      </c>
      <c r="I14" s="17" t="s">
        <v>843</v>
      </c>
      <c r="J14" s="10" t="s">
        <v>844</v>
      </c>
      <c r="K14" s="16" t="s">
        <v>75</v>
      </c>
      <c r="L14" s="17" t="s">
        <v>845</v>
      </c>
      <c r="M14" s="15" t="s">
        <v>821</v>
      </c>
      <c r="N14" s="16" t="s">
        <v>846</v>
      </c>
      <c r="O14" s="22"/>
      <c r="P14" s="241" t="s">
        <v>810</v>
      </c>
      <c r="Q14" s="241"/>
      <c r="R14" s="224"/>
    </row>
    <row r="15" spans="1:18" ht="16.5" customHeight="1" x14ac:dyDescent="0.35">
      <c r="A15" s="107">
        <v>9</v>
      </c>
      <c r="B15" s="58" t="s">
        <v>847</v>
      </c>
      <c r="C15" s="44" t="s">
        <v>848</v>
      </c>
      <c r="D15" s="44" t="s">
        <v>104</v>
      </c>
      <c r="E15" s="9" t="s">
        <v>19</v>
      </c>
      <c r="F15" s="9" t="s">
        <v>20</v>
      </c>
      <c r="G15" s="13" t="s">
        <v>849</v>
      </c>
      <c r="H15" s="17" t="s">
        <v>75</v>
      </c>
      <c r="I15" s="17" t="s">
        <v>596</v>
      </c>
      <c r="J15" s="10" t="s">
        <v>850</v>
      </c>
      <c r="K15" s="16" t="s">
        <v>83</v>
      </c>
      <c r="L15" s="17" t="s">
        <v>293</v>
      </c>
      <c r="M15" s="15" t="s">
        <v>821</v>
      </c>
      <c r="N15" s="16" t="s">
        <v>851</v>
      </c>
      <c r="O15" s="22"/>
      <c r="P15" s="241" t="s">
        <v>810</v>
      </c>
      <c r="Q15" s="241"/>
      <c r="R15" s="224"/>
    </row>
    <row r="16" spans="1:18" ht="17.25" customHeight="1" x14ac:dyDescent="0.35">
      <c r="A16" s="22">
        <v>10</v>
      </c>
      <c r="B16" s="58" t="s">
        <v>852</v>
      </c>
      <c r="C16" s="184">
        <v>42159</v>
      </c>
      <c r="D16" s="44" t="s">
        <v>104</v>
      </c>
      <c r="E16" s="9" t="s">
        <v>19</v>
      </c>
      <c r="F16" s="22" t="s">
        <v>20</v>
      </c>
      <c r="G16" s="64" t="s">
        <v>853</v>
      </c>
      <c r="H16" s="22">
        <v>1964</v>
      </c>
      <c r="I16" s="22" t="s">
        <v>304</v>
      </c>
      <c r="J16" s="18" t="s">
        <v>854</v>
      </c>
      <c r="K16" s="107">
        <v>1977</v>
      </c>
      <c r="L16" s="22" t="s">
        <v>312</v>
      </c>
      <c r="M16" s="22" t="s">
        <v>855</v>
      </c>
      <c r="N16" s="99" t="s">
        <v>856</v>
      </c>
      <c r="O16" s="22" t="s">
        <v>18</v>
      </c>
      <c r="P16" s="241" t="s">
        <v>810</v>
      </c>
      <c r="Q16" s="241"/>
      <c r="R16" s="224"/>
    </row>
    <row r="17" spans="1:18" ht="15.75" customHeight="1" x14ac:dyDescent="0.35">
      <c r="A17" s="107">
        <v>11</v>
      </c>
      <c r="B17" s="58" t="s">
        <v>857</v>
      </c>
      <c r="C17" s="44" t="s">
        <v>858</v>
      </c>
      <c r="D17" s="44" t="s">
        <v>104</v>
      </c>
      <c r="E17" s="9" t="s">
        <v>19</v>
      </c>
      <c r="F17" s="9" t="s">
        <v>20</v>
      </c>
      <c r="G17" s="13" t="s">
        <v>859</v>
      </c>
      <c r="H17" s="17" t="s">
        <v>43</v>
      </c>
      <c r="I17" s="17" t="s">
        <v>837</v>
      </c>
      <c r="J17" s="10" t="s">
        <v>860</v>
      </c>
      <c r="K17" s="16" t="s">
        <v>249</v>
      </c>
      <c r="L17" s="17" t="s">
        <v>276</v>
      </c>
      <c r="M17" s="15" t="s">
        <v>821</v>
      </c>
      <c r="N17" s="16" t="s">
        <v>861</v>
      </c>
      <c r="O17" s="22"/>
      <c r="P17" s="241" t="s">
        <v>810</v>
      </c>
      <c r="Q17" s="241"/>
      <c r="R17" s="224"/>
    </row>
    <row r="18" spans="1:18" ht="15" customHeight="1" x14ac:dyDescent="0.35">
      <c r="A18" s="22">
        <v>12</v>
      </c>
      <c r="B18" s="58" t="s">
        <v>862</v>
      </c>
      <c r="C18" s="184" t="s">
        <v>863</v>
      </c>
      <c r="D18" s="44" t="s">
        <v>104</v>
      </c>
      <c r="E18" s="9" t="s">
        <v>19</v>
      </c>
      <c r="F18" s="9" t="s">
        <v>281</v>
      </c>
      <c r="G18" s="13" t="s">
        <v>864</v>
      </c>
      <c r="H18" s="17" t="s">
        <v>165</v>
      </c>
      <c r="I18" s="17" t="s">
        <v>312</v>
      </c>
      <c r="J18" s="10" t="s">
        <v>865</v>
      </c>
      <c r="K18" s="16" t="s">
        <v>490</v>
      </c>
      <c r="L18" s="17" t="s">
        <v>312</v>
      </c>
      <c r="M18" s="15" t="s">
        <v>809</v>
      </c>
      <c r="N18" s="16" t="s">
        <v>866</v>
      </c>
      <c r="O18" s="22"/>
      <c r="P18" s="241" t="s">
        <v>810</v>
      </c>
      <c r="Q18" s="241"/>
      <c r="R18" s="224"/>
    </row>
    <row r="19" spans="1:18" ht="15.5" x14ac:dyDescent="0.35">
      <c r="A19" s="107">
        <v>13</v>
      </c>
      <c r="B19" s="58" t="s">
        <v>867</v>
      </c>
      <c r="C19" s="44" t="s">
        <v>868</v>
      </c>
      <c r="D19" s="44" t="s">
        <v>869</v>
      </c>
      <c r="E19" s="22" t="s">
        <v>212</v>
      </c>
      <c r="F19" s="22" t="s">
        <v>870</v>
      </c>
      <c r="G19" s="64" t="s">
        <v>871</v>
      </c>
      <c r="H19" s="22">
        <v>1990</v>
      </c>
      <c r="I19" s="22" t="s">
        <v>276</v>
      </c>
      <c r="J19" s="18" t="s">
        <v>872</v>
      </c>
      <c r="K19" s="107">
        <v>1992</v>
      </c>
      <c r="L19" s="22" t="s">
        <v>820</v>
      </c>
      <c r="M19" s="22" t="s">
        <v>873</v>
      </c>
      <c r="N19" s="22">
        <v>359709677</v>
      </c>
      <c r="O19" s="22" t="s">
        <v>18</v>
      </c>
      <c r="P19" s="22" t="s">
        <v>810</v>
      </c>
      <c r="Q19" s="22"/>
      <c r="R19" s="224"/>
    </row>
    <row r="20" spans="1:18" s="243" customFormat="1" ht="15" customHeight="1" x14ac:dyDescent="0.35">
      <c r="A20" s="22">
        <v>14</v>
      </c>
      <c r="B20" s="58" t="s">
        <v>874</v>
      </c>
      <c r="C20" s="184">
        <v>42146</v>
      </c>
      <c r="D20" s="44" t="s">
        <v>104</v>
      </c>
      <c r="E20" s="9" t="s">
        <v>19</v>
      </c>
      <c r="F20" s="22" t="s">
        <v>870</v>
      </c>
      <c r="G20" s="13" t="s">
        <v>875</v>
      </c>
      <c r="H20" s="17" t="s">
        <v>518</v>
      </c>
      <c r="I20" s="17" t="s">
        <v>276</v>
      </c>
      <c r="J20" s="10" t="s">
        <v>876</v>
      </c>
      <c r="K20" s="16" t="s">
        <v>249</v>
      </c>
      <c r="L20" s="17" t="s">
        <v>276</v>
      </c>
      <c r="M20" s="15" t="s">
        <v>821</v>
      </c>
      <c r="N20" s="16" t="s">
        <v>877</v>
      </c>
      <c r="O20" s="22"/>
      <c r="P20" s="241" t="s">
        <v>810</v>
      </c>
      <c r="Q20" s="241"/>
      <c r="R20" s="224"/>
    </row>
    <row r="21" spans="1:18" ht="15.5" x14ac:dyDescent="0.35">
      <c r="A21" s="107">
        <v>15</v>
      </c>
      <c r="B21" s="64" t="s">
        <v>878</v>
      </c>
      <c r="C21" s="97">
        <v>41805</v>
      </c>
      <c r="D21" s="22" t="s">
        <v>812</v>
      </c>
      <c r="E21" s="22" t="s">
        <v>212</v>
      </c>
      <c r="F21" s="22" t="s">
        <v>879</v>
      </c>
      <c r="G21" s="64" t="s">
        <v>880</v>
      </c>
      <c r="H21" s="22">
        <v>1989</v>
      </c>
      <c r="I21" s="22" t="s">
        <v>276</v>
      </c>
      <c r="J21" s="18" t="s">
        <v>881</v>
      </c>
      <c r="K21" s="107">
        <v>1990</v>
      </c>
      <c r="L21" s="22" t="s">
        <v>276</v>
      </c>
      <c r="M21" s="22" t="s">
        <v>821</v>
      </c>
      <c r="N21" s="163" t="s">
        <v>882</v>
      </c>
      <c r="O21" s="22"/>
      <c r="P21" s="22" t="s">
        <v>810</v>
      </c>
      <c r="Q21" s="22" t="s">
        <v>471</v>
      </c>
      <c r="R21" s="122"/>
    </row>
    <row r="22" spans="1:18" ht="15.5" x14ac:dyDescent="0.35">
      <c r="A22" s="22">
        <v>16</v>
      </c>
      <c r="B22" s="58" t="s">
        <v>883</v>
      </c>
      <c r="C22" s="44" t="s">
        <v>884</v>
      </c>
      <c r="D22" s="44" t="s">
        <v>869</v>
      </c>
      <c r="E22" s="9" t="s">
        <v>19</v>
      </c>
      <c r="F22" s="9" t="s">
        <v>281</v>
      </c>
      <c r="G22" s="13" t="s">
        <v>885</v>
      </c>
      <c r="H22" s="17" t="s">
        <v>32</v>
      </c>
      <c r="I22" s="17" t="s">
        <v>276</v>
      </c>
      <c r="J22" s="10" t="s">
        <v>886</v>
      </c>
      <c r="K22" s="16" t="s">
        <v>43</v>
      </c>
      <c r="L22" s="17" t="s">
        <v>276</v>
      </c>
      <c r="M22" s="15" t="s">
        <v>887</v>
      </c>
      <c r="N22" s="16" t="s">
        <v>888</v>
      </c>
      <c r="O22" s="22"/>
      <c r="P22" s="241" t="s">
        <v>810</v>
      </c>
      <c r="Q22" s="241"/>
      <c r="R22" s="224"/>
    </row>
    <row r="23" spans="1:18" ht="15.75" customHeight="1" x14ac:dyDescent="0.35">
      <c r="A23" s="107">
        <v>17</v>
      </c>
      <c r="B23" s="58" t="s">
        <v>889</v>
      </c>
      <c r="C23" s="44" t="s">
        <v>890</v>
      </c>
      <c r="D23" s="44" t="s">
        <v>104</v>
      </c>
      <c r="E23" s="9" t="s">
        <v>19</v>
      </c>
      <c r="F23" s="9" t="s">
        <v>20</v>
      </c>
      <c r="G23" s="13" t="s">
        <v>891</v>
      </c>
      <c r="H23" s="17" t="s">
        <v>159</v>
      </c>
      <c r="I23" s="15" t="s">
        <v>304</v>
      </c>
      <c r="J23" s="10" t="s">
        <v>892</v>
      </c>
      <c r="K23" s="16" t="s">
        <v>158</v>
      </c>
      <c r="L23" s="15" t="s">
        <v>293</v>
      </c>
      <c r="M23" s="15" t="s">
        <v>821</v>
      </c>
      <c r="N23" s="16" t="s">
        <v>893</v>
      </c>
      <c r="O23" s="22"/>
      <c r="P23" s="241" t="s">
        <v>810</v>
      </c>
      <c r="Q23" s="241"/>
      <c r="R23" s="224"/>
    </row>
    <row r="24" spans="1:18" ht="18" customHeight="1" x14ac:dyDescent="0.35">
      <c r="A24" s="22">
        <v>18</v>
      </c>
      <c r="B24" s="58" t="s">
        <v>899</v>
      </c>
      <c r="C24" s="44" t="s">
        <v>900</v>
      </c>
      <c r="D24" s="44" t="s">
        <v>104</v>
      </c>
      <c r="E24" s="9" t="s">
        <v>19</v>
      </c>
      <c r="F24" s="9" t="s">
        <v>901</v>
      </c>
      <c r="G24" s="13" t="s">
        <v>902</v>
      </c>
      <c r="H24" s="17" t="s">
        <v>68</v>
      </c>
      <c r="I24" s="17" t="s">
        <v>304</v>
      </c>
      <c r="J24" s="10" t="s">
        <v>903</v>
      </c>
      <c r="K24" s="16" t="s">
        <v>75</v>
      </c>
      <c r="L24" s="17" t="s">
        <v>276</v>
      </c>
      <c r="M24" s="15" t="s">
        <v>809</v>
      </c>
      <c r="N24" s="16" t="s">
        <v>904</v>
      </c>
      <c r="O24" s="22"/>
      <c r="P24" s="241" t="s">
        <v>810</v>
      </c>
      <c r="Q24" s="241"/>
      <c r="R24" s="224"/>
    </row>
    <row r="25" spans="1:18" ht="15.5" x14ac:dyDescent="0.35">
      <c r="A25" s="107">
        <v>19</v>
      </c>
      <c r="B25" s="58" t="s">
        <v>905</v>
      </c>
      <c r="C25" s="44" t="s">
        <v>906</v>
      </c>
      <c r="D25" s="44" t="s">
        <v>869</v>
      </c>
      <c r="E25" s="9" t="s">
        <v>19</v>
      </c>
      <c r="F25" s="22" t="s">
        <v>20</v>
      </c>
      <c r="G25" s="64" t="s">
        <v>907</v>
      </c>
      <c r="H25" s="22">
        <v>1986</v>
      </c>
      <c r="I25" s="22" t="s">
        <v>621</v>
      </c>
      <c r="J25" s="18" t="s">
        <v>908</v>
      </c>
      <c r="K25" s="107">
        <v>1996</v>
      </c>
      <c r="L25" s="22" t="s">
        <v>820</v>
      </c>
      <c r="M25" s="22" t="s">
        <v>821</v>
      </c>
      <c r="N25" s="175" t="s">
        <v>909</v>
      </c>
      <c r="O25" s="22" t="s">
        <v>18</v>
      </c>
      <c r="P25" s="241" t="s">
        <v>810</v>
      </c>
      <c r="Q25" s="241"/>
      <c r="R25" s="224"/>
    </row>
    <row r="26" spans="1:18" s="123" customFormat="1" ht="15.5" x14ac:dyDescent="0.35">
      <c r="A26" s="22">
        <v>20</v>
      </c>
      <c r="B26" s="61" t="s">
        <v>964</v>
      </c>
      <c r="C26" s="98">
        <v>42270</v>
      </c>
      <c r="D26" s="44" t="s">
        <v>869</v>
      </c>
      <c r="E26" s="9" t="s">
        <v>19</v>
      </c>
      <c r="F26" s="22" t="s">
        <v>965</v>
      </c>
      <c r="G26" s="64" t="s">
        <v>966</v>
      </c>
      <c r="H26" s="22">
        <v>1986</v>
      </c>
      <c r="I26" s="22" t="s">
        <v>621</v>
      </c>
      <c r="J26" s="118" t="s">
        <v>990</v>
      </c>
      <c r="K26" s="107">
        <v>1985</v>
      </c>
      <c r="L26" s="22" t="s">
        <v>820</v>
      </c>
      <c r="M26" s="22" t="s">
        <v>821</v>
      </c>
      <c r="N26" s="22" t="s">
        <v>1000</v>
      </c>
      <c r="O26" s="64"/>
      <c r="P26" s="61"/>
      <c r="Q26" s="64"/>
      <c r="R26" s="123" t="s">
        <v>967</v>
      </c>
    </row>
    <row r="27" spans="1:18" ht="15.5" x14ac:dyDescent="0.35">
      <c r="A27" s="107">
        <v>21</v>
      </c>
      <c r="B27" s="64" t="s">
        <v>911</v>
      </c>
      <c r="C27" s="97">
        <v>41665</v>
      </c>
      <c r="D27" s="22" t="s">
        <v>910</v>
      </c>
      <c r="E27" s="22" t="s">
        <v>19</v>
      </c>
      <c r="F27" s="22" t="s">
        <v>575</v>
      </c>
      <c r="G27" s="64" t="s">
        <v>912</v>
      </c>
      <c r="H27" s="22">
        <v>1983</v>
      </c>
      <c r="I27" s="22" t="s">
        <v>276</v>
      </c>
      <c r="J27" s="18" t="s">
        <v>913</v>
      </c>
      <c r="K27" s="108">
        <v>1987</v>
      </c>
      <c r="L27" s="22" t="s">
        <v>276</v>
      </c>
      <c r="M27" s="22" t="s">
        <v>914</v>
      </c>
      <c r="N27" s="22" t="s">
        <v>1001</v>
      </c>
      <c r="O27" s="22" t="s">
        <v>18</v>
      </c>
      <c r="P27" s="22" t="s">
        <v>810</v>
      </c>
      <c r="Q27" s="22" t="s">
        <v>471</v>
      </c>
      <c r="R27" s="122"/>
    </row>
    <row r="28" spans="1:18" ht="18" customHeight="1" x14ac:dyDescent="0.35">
      <c r="A28" s="22">
        <v>22</v>
      </c>
      <c r="B28" s="58" t="s">
        <v>915</v>
      </c>
      <c r="C28" s="184">
        <v>42100</v>
      </c>
      <c r="D28" s="44" t="s">
        <v>104</v>
      </c>
      <c r="E28" s="9" t="s">
        <v>19</v>
      </c>
      <c r="F28" s="9" t="s">
        <v>20</v>
      </c>
      <c r="G28" s="13" t="s">
        <v>561</v>
      </c>
      <c r="H28" s="17" t="s">
        <v>159</v>
      </c>
      <c r="I28" s="17" t="s">
        <v>276</v>
      </c>
      <c r="J28" s="10" t="s">
        <v>916</v>
      </c>
      <c r="K28" s="16" t="s">
        <v>32</v>
      </c>
      <c r="L28" s="17" t="s">
        <v>293</v>
      </c>
      <c r="M28" s="15" t="s">
        <v>809</v>
      </c>
      <c r="N28" s="185" t="s">
        <v>917</v>
      </c>
      <c r="O28" s="22"/>
      <c r="P28" s="241" t="s">
        <v>810</v>
      </c>
      <c r="Q28" s="241"/>
      <c r="R28" s="224"/>
    </row>
    <row r="29" spans="1:18" ht="18" customHeight="1" x14ac:dyDescent="0.35">
      <c r="A29" s="107">
        <v>23</v>
      </c>
      <c r="B29" s="58" t="s">
        <v>918</v>
      </c>
      <c r="C29" s="44" t="s">
        <v>919</v>
      </c>
      <c r="D29" s="44" t="s">
        <v>104</v>
      </c>
      <c r="E29" s="9" t="s">
        <v>19</v>
      </c>
      <c r="F29" s="9" t="s">
        <v>20</v>
      </c>
      <c r="G29" s="13" t="s">
        <v>920</v>
      </c>
      <c r="H29" s="17" t="s">
        <v>32</v>
      </c>
      <c r="I29" s="17" t="s">
        <v>304</v>
      </c>
      <c r="J29" s="10" t="s">
        <v>921</v>
      </c>
      <c r="K29" s="16" t="s">
        <v>75</v>
      </c>
      <c r="L29" s="17" t="s">
        <v>312</v>
      </c>
      <c r="M29" s="15" t="s">
        <v>821</v>
      </c>
      <c r="N29" s="16" t="s">
        <v>922</v>
      </c>
      <c r="O29" s="22"/>
      <c r="P29" s="241" t="s">
        <v>810</v>
      </c>
      <c r="Q29" s="241"/>
      <c r="R29" s="224"/>
    </row>
    <row r="30" spans="1:18" ht="15.5" x14ac:dyDescent="0.35">
      <c r="A30" s="22">
        <v>24</v>
      </c>
      <c r="B30" s="58" t="s">
        <v>590</v>
      </c>
      <c r="C30" s="44" t="s">
        <v>923</v>
      </c>
      <c r="D30" s="44" t="s">
        <v>869</v>
      </c>
      <c r="E30" s="9" t="s">
        <v>19</v>
      </c>
      <c r="F30" s="9" t="s">
        <v>20</v>
      </c>
      <c r="G30" s="13" t="s">
        <v>924</v>
      </c>
      <c r="H30" s="17" t="s">
        <v>82</v>
      </c>
      <c r="I30" s="17" t="s">
        <v>276</v>
      </c>
      <c r="J30" s="10" t="s">
        <v>925</v>
      </c>
      <c r="K30" s="16" t="s">
        <v>60</v>
      </c>
      <c r="L30" s="17" t="s">
        <v>276</v>
      </c>
      <c r="M30" s="15" t="s">
        <v>809</v>
      </c>
      <c r="N30" s="16" t="s">
        <v>926</v>
      </c>
      <c r="O30" s="22"/>
      <c r="P30" s="241" t="s">
        <v>810</v>
      </c>
      <c r="Q30" s="241"/>
      <c r="R30" s="224"/>
    </row>
    <row r="31" spans="1:18" ht="15.5" x14ac:dyDescent="0.35">
      <c r="A31" s="107">
        <v>25</v>
      </c>
      <c r="B31" s="58" t="s">
        <v>927</v>
      </c>
      <c r="C31" s="44" t="s">
        <v>928</v>
      </c>
      <c r="D31" s="44" t="s">
        <v>869</v>
      </c>
      <c r="E31" s="9" t="s">
        <v>19</v>
      </c>
      <c r="F31" s="9" t="s">
        <v>20</v>
      </c>
      <c r="G31" s="13" t="s">
        <v>929</v>
      </c>
      <c r="H31" s="17" t="s">
        <v>109</v>
      </c>
      <c r="I31" s="17" t="s">
        <v>276</v>
      </c>
      <c r="J31" s="10" t="s">
        <v>930</v>
      </c>
      <c r="K31" s="16" t="s">
        <v>82</v>
      </c>
      <c r="L31" s="17" t="s">
        <v>276</v>
      </c>
      <c r="M31" s="15" t="s">
        <v>809</v>
      </c>
      <c r="N31" s="16" t="s">
        <v>931</v>
      </c>
      <c r="O31" s="22" t="s">
        <v>18</v>
      </c>
      <c r="P31" s="241" t="s">
        <v>810</v>
      </c>
      <c r="Q31" s="241"/>
      <c r="R31" s="224"/>
    </row>
    <row r="32" spans="1:18" ht="15.5" x14ac:dyDescent="0.35">
      <c r="A32" s="22">
        <v>26</v>
      </c>
      <c r="B32" s="58" t="s">
        <v>932</v>
      </c>
      <c r="C32" s="44" t="s">
        <v>381</v>
      </c>
      <c r="D32" s="44" t="s">
        <v>869</v>
      </c>
      <c r="E32" s="9" t="s">
        <v>19</v>
      </c>
      <c r="F32" s="9" t="s">
        <v>20</v>
      </c>
      <c r="G32" s="13" t="s">
        <v>933</v>
      </c>
      <c r="H32" s="17" t="s">
        <v>165</v>
      </c>
      <c r="I32" s="17" t="s">
        <v>934</v>
      </c>
      <c r="J32" s="10" t="s">
        <v>935</v>
      </c>
      <c r="K32" s="16" t="s">
        <v>135</v>
      </c>
      <c r="L32" s="17" t="s">
        <v>936</v>
      </c>
      <c r="M32" s="15" t="s">
        <v>821</v>
      </c>
      <c r="N32" s="16" t="s">
        <v>937</v>
      </c>
      <c r="O32" s="22"/>
      <c r="P32" s="241" t="s">
        <v>810</v>
      </c>
      <c r="Q32" s="241"/>
      <c r="R32" s="224"/>
    </row>
    <row r="33" spans="1:18" ht="16.5" customHeight="1" x14ac:dyDescent="0.35">
      <c r="A33" s="107">
        <v>27</v>
      </c>
      <c r="B33" s="58" t="s">
        <v>938</v>
      </c>
      <c r="C33" s="44" t="s">
        <v>939</v>
      </c>
      <c r="D33" s="44" t="s">
        <v>104</v>
      </c>
      <c r="E33" s="9" t="s">
        <v>19</v>
      </c>
      <c r="F33" s="9" t="s">
        <v>20</v>
      </c>
      <c r="G33" s="13" t="s">
        <v>940</v>
      </c>
      <c r="H33" s="17" t="s">
        <v>82</v>
      </c>
      <c r="I33" s="17" t="s">
        <v>941</v>
      </c>
      <c r="J33" s="10" t="s">
        <v>942</v>
      </c>
      <c r="K33" s="16" t="s">
        <v>42</v>
      </c>
      <c r="L33" s="17" t="s">
        <v>293</v>
      </c>
      <c r="M33" s="15" t="s">
        <v>809</v>
      </c>
      <c r="N33" s="16" t="s">
        <v>943</v>
      </c>
      <c r="O33" s="22" t="s">
        <v>18</v>
      </c>
      <c r="P33" s="241" t="s">
        <v>810</v>
      </c>
      <c r="Q33" s="241"/>
      <c r="R33" s="224"/>
    </row>
    <row r="34" spans="1:18" ht="18.75" customHeight="1" x14ac:dyDescent="0.35">
      <c r="A34" s="22">
        <v>28</v>
      </c>
      <c r="B34" s="58" t="s">
        <v>944</v>
      </c>
      <c r="C34" s="184">
        <v>42192</v>
      </c>
      <c r="D34" s="44" t="s">
        <v>104</v>
      </c>
      <c r="E34" s="9" t="s">
        <v>19</v>
      </c>
      <c r="F34" s="9" t="s">
        <v>20</v>
      </c>
      <c r="G34" s="13" t="s">
        <v>945</v>
      </c>
      <c r="H34" s="17" t="s">
        <v>32</v>
      </c>
      <c r="I34" s="17" t="s">
        <v>304</v>
      </c>
      <c r="J34" s="10" t="s">
        <v>946</v>
      </c>
      <c r="K34" s="16" t="s">
        <v>75</v>
      </c>
      <c r="L34" s="17" t="s">
        <v>293</v>
      </c>
      <c r="M34" s="15" t="s">
        <v>821</v>
      </c>
      <c r="N34" s="16" t="s">
        <v>947</v>
      </c>
      <c r="O34" s="22"/>
      <c r="P34" s="241" t="s">
        <v>810</v>
      </c>
      <c r="Q34" s="241"/>
      <c r="R34" s="224"/>
    </row>
    <row r="35" spans="1:18" s="243" customFormat="1" ht="18.75" customHeight="1" x14ac:dyDescent="0.35">
      <c r="A35" s="107">
        <v>29</v>
      </c>
      <c r="B35" s="58" t="s">
        <v>948</v>
      </c>
      <c r="C35" s="184">
        <v>41015</v>
      </c>
      <c r="D35" s="44" t="s">
        <v>273</v>
      </c>
      <c r="E35" s="9" t="s">
        <v>19</v>
      </c>
      <c r="F35" s="9" t="s">
        <v>20</v>
      </c>
      <c r="G35" s="13" t="s">
        <v>949</v>
      </c>
      <c r="H35" s="17" t="s">
        <v>134</v>
      </c>
      <c r="I35" s="17" t="s">
        <v>766</v>
      </c>
      <c r="J35" s="10" t="s">
        <v>950</v>
      </c>
      <c r="K35" s="16" t="s">
        <v>34</v>
      </c>
      <c r="L35" s="17" t="s">
        <v>766</v>
      </c>
      <c r="M35" s="15" t="s">
        <v>951</v>
      </c>
      <c r="N35" s="22" t="s">
        <v>1000</v>
      </c>
      <c r="O35" s="22"/>
      <c r="P35" s="241"/>
      <c r="Q35" s="241"/>
      <c r="R35" s="224" t="s">
        <v>952</v>
      </c>
    </row>
    <row r="36" spans="1:18" s="123" customFormat="1" ht="15.5" x14ac:dyDescent="0.35">
      <c r="A36" s="22">
        <v>30</v>
      </c>
      <c r="B36" s="64" t="s">
        <v>991</v>
      </c>
      <c r="C36" s="98">
        <v>41344</v>
      </c>
      <c r="D36" s="22" t="s">
        <v>18</v>
      </c>
      <c r="E36" s="9" t="s">
        <v>212</v>
      </c>
      <c r="F36" s="22" t="s">
        <v>992</v>
      </c>
      <c r="G36" s="64" t="s">
        <v>993</v>
      </c>
      <c r="H36" s="22">
        <v>1987</v>
      </c>
      <c r="I36" s="17" t="s">
        <v>766</v>
      </c>
      <c r="J36" s="18" t="s">
        <v>994</v>
      </c>
      <c r="K36" s="107">
        <v>1994</v>
      </c>
      <c r="L36" s="17" t="s">
        <v>766</v>
      </c>
      <c r="M36" s="15" t="s">
        <v>821</v>
      </c>
      <c r="N36" s="22" t="s">
        <v>1000</v>
      </c>
      <c r="O36" s="64"/>
      <c r="P36" s="64"/>
      <c r="Q36" s="64"/>
      <c r="R36" s="64" t="s">
        <v>968</v>
      </c>
    </row>
    <row r="37" spans="1:18" ht="15.5" x14ac:dyDescent="0.35">
      <c r="A37" s="188" t="s">
        <v>1002</v>
      </c>
      <c r="B37" s="188"/>
      <c r="C37" s="244"/>
      <c r="D37" s="122"/>
      <c r="E37" s="122"/>
      <c r="F37" s="122"/>
      <c r="G37" s="123"/>
      <c r="H37" s="81"/>
      <c r="I37" s="122"/>
      <c r="J37" s="118"/>
      <c r="K37" s="82"/>
      <c r="L37" s="122"/>
      <c r="M37" s="122"/>
      <c r="N37" s="122"/>
      <c r="O37" s="122"/>
      <c r="P37" s="122"/>
      <c r="Q37" s="122"/>
      <c r="R37" s="123"/>
    </row>
    <row r="39" spans="1:18" ht="15.5" x14ac:dyDescent="0.35">
      <c r="A39" s="226"/>
      <c r="B39" s="246" t="s">
        <v>203</v>
      </c>
      <c r="C39" s="43"/>
      <c r="D39" s="43"/>
      <c r="E39" s="43"/>
      <c r="F39" s="43"/>
      <c r="G39" s="246"/>
      <c r="H39" s="43"/>
      <c r="I39" s="43"/>
      <c r="J39" s="42"/>
      <c r="K39" s="189"/>
      <c r="L39" s="43" t="s">
        <v>204</v>
      </c>
      <c r="M39" s="43"/>
      <c r="N39" s="226"/>
      <c r="O39" s="226"/>
      <c r="P39" s="226"/>
      <c r="Q39" s="226"/>
      <c r="R39" s="224"/>
    </row>
    <row r="40" spans="1:18" ht="15.5" x14ac:dyDescent="0.35">
      <c r="A40" s="226"/>
      <c r="B40" s="246"/>
      <c r="C40" s="43"/>
      <c r="D40" s="43"/>
      <c r="E40" s="43"/>
      <c r="F40" s="43"/>
      <c r="G40" s="246"/>
      <c r="H40" s="43"/>
      <c r="I40" s="43"/>
      <c r="J40" s="42"/>
      <c r="K40" s="189"/>
      <c r="L40" s="43"/>
      <c r="M40" s="43"/>
      <c r="N40" s="226"/>
      <c r="O40" s="226"/>
      <c r="P40" s="226"/>
      <c r="Q40" s="226"/>
      <c r="R40" s="224"/>
    </row>
    <row r="41" spans="1:18" ht="15.5" x14ac:dyDescent="0.35">
      <c r="A41" s="226"/>
      <c r="B41" s="246"/>
      <c r="C41" s="43"/>
      <c r="D41" s="43"/>
      <c r="E41" s="43"/>
      <c r="F41" s="43"/>
      <c r="G41" s="246"/>
      <c r="H41" s="43"/>
      <c r="I41" s="43"/>
      <c r="J41" s="42"/>
      <c r="K41" s="189"/>
      <c r="L41" s="43"/>
      <c r="M41" s="43"/>
      <c r="N41" s="226"/>
      <c r="O41" s="226"/>
      <c r="P41" s="226"/>
      <c r="Q41" s="226"/>
      <c r="R41" s="224"/>
    </row>
    <row r="42" spans="1:18" ht="15.5" x14ac:dyDescent="0.35">
      <c r="A42" s="226"/>
      <c r="B42" s="247"/>
      <c r="C42" s="247"/>
      <c r="D42" s="43"/>
      <c r="E42" s="43"/>
      <c r="F42" s="43"/>
      <c r="G42" s="246"/>
      <c r="H42" s="43"/>
      <c r="I42" s="43"/>
      <c r="J42" s="42"/>
      <c r="K42" s="189"/>
      <c r="L42" s="43"/>
      <c r="M42" s="43"/>
      <c r="N42" s="226"/>
      <c r="O42" s="226"/>
      <c r="P42" s="226"/>
      <c r="Q42" s="226"/>
      <c r="R42" s="224"/>
    </row>
    <row r="43" spans="1:18" ht="15.5" x14ac:dyDescent="0.35">
      <c r="A43" s="226"/>
      <c r="B43" s="246" t="s">
        <v>1003</v>
      </c>
      <c r="C43" s="42"/>
      <c r="D43" s="43"/>
      <c r="E43" s="43"/>
      <c r="F43" s="43"/>
      <c r="G43" s="246"/>
      <c r="H43" s="43"/>
      <c r="I43" s="43"/>
      <c r="J43" s="42"/>
      <c r="K43" s="189"/>
      <c r="L43" s="43" t="s">
        <v>205</v>
      </c>
      <c r="M43" s="43"/>
      <c r="N43" s="226"/>
      <c r="O43" s="226"/>
      <c r="P43" s="226"/>
      <c r="Q43" s="226"/>
      <c r="R43" s="224"/>
    </row>
    <row r="44" spans="1:18" ht="15.5" x14ac:dyDescent="0.35">
      <c r="A44" s="226"/>
      <c r="B44" s="224"/>
      <c r="C44" s="226"/>
      <c r="D44" s="226"/>
      <c r="E44" s="226"/>
      <c r="F44" s="226"/>
      <c r="G44" s="224"/>
      <c r="I44" s="226"/>
      <c r="J44" s="227"/>
      <c r="L44" s="226"/>
      <c r="M44" s="226"/>
      <c r="N44" s="226"/>
      <c r="O44" s="226"/>
      <c r="P44" s="226"/>
      <c r="Q44" s="226"/>
      <c r="R44" s="224"/>
    </row>
    <row r="45" spans="1:18" ht="15.5" x14ac:dyDescent="0.35">
      <c r="A45" s="226"/>
      <c r="B45" s="224"/>
      <c r="C45" s="226"/>
      <c r="D45" s="226"/>
      <c r="E45" s="226"/>
      <c r="F45" s="226"/>
      <c r="G45" s="224"/>
      <c r="I45" s="226"/>
      <c r="J45" s="227"/>
      <c r="L45" s="226"/>
      <c r="M45" s="226"/>
      <c r="N45" s="226"/>
      <c r="O45" s="226"/>
      <c r="P45" s="226"/>
      <c r="Q45" s="226"/>
      <c r="R45" s="224"/>
    </row>
  </sheetData>
  <mergeCells count="5">
    <mergeCell ref="A1:F1"/>
    <mergeCell ref="A2:C2"/>
    <mergeCell ref="A3:C3"/>
    <mergeCell ref="A4:R4"/>
    <mergeCell ref="B42:C4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5</vt:i4>
      </vt:variant>
    </vt:vector>
  </HeadingPairs>
  <TitlesOfParts>
    <vt:vector size="5" baseType="lpstr">
      <vt:lpstr>4A1</vt:lpstr>
      <vt:lpstr>4A2</vt:lpstr>
      <vt:lpstr>4A3</vt:lpstr>
      <vt:lpstr>4A4</vt:lpstr>
      <vt:lpstr>4A5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14QL Hoàng Mai Nguyệt</dc:creator>
  <cp:lastModifiedBy>Linh Kim</cp:lastModifiedBy>
  <dcterms:created xsi:type="dcterms:W3CDTF">2024-08-07T05:33:08Z</dcterms:created>
  <dcterms:modified xsi:type="dcterms:W3CDTF">2024-08-13T09:53:22Z</dcterms:modified>
</cp:coreProperties>
</file>